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printerSettings/printerSettings6.bin" ContentType="application/vnd.openxmlformats-officedocument.spreadsheetml.printerSettings"/>
  <Override PartName="/xl/worksheets/sheet7.xml" ContentType="application/vnd.openxmlformats-officedocument.spreadsheetml.worksheet+xml"/>
  <Override PartName="/xl/printerSettings/printerSettings7.bin" ContentType="application/vnd.openxmlformats-officedocument.spreadsheetml.printerSettings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rinterSettings/printerSettings8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mc:Ignorable="unk1">
  <s:fileVersion appName="xl" lastEdited="6" lowestEdited="4" rupBuild="14420"/>
  <s:workbookPr codeName="ThisWorkbook"/>
  <s:bookViews>
    <s:workbookView xWindow="210" yWindow="510" windowWidth="22710" windowHeight="8940" tabRatio="796"/>
  </s:bookViews>
  <s:sheets>
    <s:sheet name="Сводка затрат" sheetId="1" state="visible" r:id="rId1"/>
    <s:sheet name="ССР" sheetId="2" state="visible" r:id="rId2"/>
    <s:sheet name="ОСР 305-02-01" sheetId="3" state="visible" r:id="rId3"/>
    <s:sheet name="ОСР 305-09-01" sheetId="4" state="visible" r:id="rId4"/>
    <s:sheet name="ОСР 305-12-01" sheetId="5" state="visible" r:id="rId5"/>
    <s:sheet name="ОСР 556-02-01" sheetId="6" state="visible" r:id="rId6"/>
    <s:sheet name="ОСР 556-12-01" sheetId="7" state="visible" r:id="rId7"/>
    <s:sheet name="Источники ЦИ" sheetId="8" state="visible" r:id="rId8"/>
    <s:sheet name="Цена МАТ и ОБ по ТКП" sheetId="9" state="visible" r:id="rId9"/>
  </s:sheets>
  <s:calcPr calcId="162913"/>
</s:workbook>
</file>

<file path=xl/calcChain.xml><?xml version="1.0" encoding="utf-8"?>
<s:calcChain xmlns:s="http://schemas.openxmlformats.org/spreadsheetml/2006/main">
  <s:c r="C39" i="1" l="1"/>
  <s:c r="C38" i="1"/>
  <s:c r="C37" i="1"/>
  <s:c r="C29" i="1"/>
  <s:c r="C30" i="1" s="1"/>
  <s:c r="C32" i="1" s="1"/>
  <s:c r="C34" i="1" s="1"/>
  <s:c r="C43" i="1"/>
  <s:c r="H40" i="1"/>
  <s:c r="H39" i="1"/>
  <s:c r="H38" i="1"/>
  <s:c r="H37" i="1"/>
  <s:c r="H36" i="1"/>
  <s:c r="F69" i="2"/>
  <s:c r="F70" i="2" s="1"/>
  <s:c r="F72" i="2" s="1"/>
  <s:c r="F73" i="2" s="1"/>
  <s:c r="F74" i="2" s="1"/>
  <s:c r="G68" i="2"/>
  <s:c r="G69" i="2" s="1"/>
  <s:c r="G70" i="2" s="1"/>
  <s:c r="G72" i="2" s="1"/>
  <s:c r="G73" i="2" s="1"/>
  <s:c r="G74" i="2" s="1"/>
  <s:c r="F68" i="2"/>
  <s:c r="E68" i="2"/>
  <s:c r="E69" i="2" s="1"/>
  <s:c r="E70" i="2" s="1"/>
  <s:c r="E72" i="2" s="1"/>
  <s:c r="E73" i="2" s="1"/>
  <s:c r="E74" i="2" s="1"/>
  <s:c r="D68" i="2"/>
  <s:c r="D69" i="2" s="1"/>
  <s:c r="G60" i="2"/>
  <s:c r="F60" i="2"/>
  <s:c r="E60" i="2"/>
  <s:c r="D60" i="2"/>
  <s:c r="H60" i="2" s="1"/>
  <s:c r="H59" i="2"/>
  <s:c r="G42" i="2"/>
  <s:c r="F42" i="2"/>
  <s:c r="E42" i="2"/>
  <s:c r="D42" i="2"/>
  <s:c r="H42" i="2" s="1"/>
  <s:c r="H41" i="2"/>
  <s:c r="G39" i="2"/>
  <s:c r="F39" i="2"/>
  <s:c r="E39" i="2"/>
  <s:c r="D39" i="2"/>
  <s:c r="H39" i="2" s="1"/>
  <s:c r="H38" i="2"/>
  <s:c r="G36" i="2"/>
  <s:c r="F36" i="2"/>
  <s:c r="E36" i="2"/>
  <s:c r="D36" i="2"/>
  <s:c r="H36" i="2" s="1"/>
  <s:c r="H35" i="2"/>
  <s:c r="G33" i="2"/>
  <s:c r="F33" i="2"/>
  <s:c r="E33" i="2"/>
  <s:c r="D33" i="2"/>
  <s:c r="H33" i="2" s="1"/>
  <s:c r="H32" i="2"/>
  <s:c r="G30" i="2"/>
  <s:c r="F30" i="2"/>
  <s:c r="E30" i="2"/>
  <s:c r="D30" i="2"/>
  <s:c r="H30" i="2" s="1"/>
  <s:c r="H29" i="2"/>
  <s:c r="G23" i="2"/>
  <s:c r="F23" i="2"/>
  <s:c r="E23" i="2"/>
  <s:c r="D23" i="2"/>
  <s:c r="H23" i="2" s="1"/>
  <s:c r="H22" i="2"/>
  <s:c r="C40" i="1" l="1"/>
  <s:c r="C42" i="1" s="1"/>
  <s:c r="C44" i="1" s="1"/>
  <s:c r="C46" i="1" s="1"/>
  <s:c r="C31" i="1"/>
  <s:c r="D70" i="2"/>
  <s:c r="H69" i="2"/>
  <s:c r="H68" i="2"/>
  <s:c r="C41" i="1" l="1"/>
  <s:c r="H70" i="2"/>
  <s:c r="D72" i="2"/>
  <s:c r="H72" i="2" l="1"/>
  <s:c r="D73" i="2"/>
  <s:c r="D74" i="2" l="1"/>
  <s:c r="H74" i="2" s="1"/>
  <s:c r="H73" i="2"/>
</s:calcChain>
</file>

<file path=xl/sharedStrings.xml><?xml version="1.0" encoding="utf-8"?>
<s:sst xmlns:s="http://schemas.openxmlformats.org/spreadsheetml/2006/main" count="301" uniqueCount="150">
  <s:si>
    <s:t>СВОДКА ЗАТРАТ</s:t>
  </s:si>
  <s:si>
    <s:t>P_0802</s:t>
  </s:si>
  <s:si>
    <s:t>(идентификатор инвестиционного проекта)</s:t>
  </s:si>
  <s:si>
    <s:t>Реконструкция КТП Зап. 1602/250 ВЛ-10кВ Ф-16 ПС 35/10 Западная с заменой КТП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</s:si>
  <s:si>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</s:si>
  <s:si>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</s:si>
  <s:si>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</s:si>
  <s:si>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</s:si>
  <s:si>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</s:si>
  <s:si>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</s:si>
  <s:si>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</s:si>
  <s:si>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</s:si>
  <s:si>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</s:si>
  <s:si>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</s:si>
  <s:si>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</s:si>
  <s:si>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</s:si>
  <s:si>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</s:si>
  <s:si>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</s:si>
  <s:si>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</s:si>
  <s:si>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</s:si>
  <s:si>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</s:si>
  <s:si>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</s:si>
  <s:si>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</s:si>
  <s:si>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</s:si>
  <s:si>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</s:si>
  <s:si>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ОС-305-02-01</s:t>
  </s:si>
  <s:si>
    <s:t>"Реконструкция КТП 43/100 кВА с заменой на КТП 400 кВА" Кинельский район Самарская область</s:t>
  </s:si>
  <s:si>
    <s:t>ОСР-556-02-01</s:t>
  </s:si>
  <s:si>
    <s:t>Ограждение КТП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</s:si>
  <s:si>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</s:si>
  <s:si>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</s:si>
  <s:si>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</s:si>
  <s:si>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</s:si>
  <s:si>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</s:si>
  <s:si>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</s:si>
  <s:si>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</s:si>
  <s:si>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</s:si>
  <s:si>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</s:si>
  <s:si>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</s:si>
  <s:si>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</s:si>
  <s:si>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</s:si>
  <s:si>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</s:si>
  <s:si>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</s:si>
  <s:si>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</s:si>
  <s:si>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</s:si>
  <s:si>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</s:si>
  <s:si>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</s:si>
  <s:si>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</s:si>
  <s:si>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ОС-305-09-01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</s:si>
  <s:si>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</s:si>
  <s:si>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</s:si>
  <s:si>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</s:si>
  <s:si>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Госстройя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</s:si>
  <s:si>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</s:si>
  <s:si>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</s:si>
  <s:si>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</s:si>
  <s:si>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Письмо Госстроя №1336-ВК/1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</s:si>
  <s:si>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</s:si>
  <s:si>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</s:si>
  <s:si>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</s:si>
  <s:si>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</s:si>
  <s:si>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</s:si>
  <s:si>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</s:si>
  <s:si>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</s:si>
  <s:si>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</s:si>
  <s:si>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</s:si>
  <s:si>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</s:si>
  <s:si>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</s:si>
  <s:si>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</s:si>
  <s:si>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</s:si>
  <s:si>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</s:si>
  <s:si>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</s:si>
  <s:si>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</s:si>
  <s:si>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</s:si>
  <s:si>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</s:si>
  <s:si>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</s:si>
  <s:si>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</s:si>
  <s:si>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ОСР-556-12-01</s:t>
  </s:si>
  <s:si>
    <s:t>Проектные работы и изыскательские работы</s:t>
  </s:si>
  <s:si>
    <s:t>Форма № 3</s:t>
  </s:si>
  <s:si>
    <s:t>Наименование стройки</s:t>
  </s:si>
  <s:si>
    <s:t>ОБЪЕКТНЫЙ СМЕТНЫЙ РАСЧЕТ № ОСР 305-02-01</s:t>
  </s:si>
  <s:si>
    <s:t>Наименование сметы</s:t>
  </s:si>
  <s:si>
    <s:t>Реконструкция КТП 43/100 кВА с заменой на КТП 400 кВА Кинельский район Самарская область</s:t>
  </s:si>
  <s:si>
    <s:t>Наименование локальных сметных расчетов (смет), затрат</s:t>
  </s:si>
  <s:si>
    <s:t>ЛС-305-01</s:t>
  </s:si>
  <s:si>
    <s:t>КТП 400 кВА</s:t>
  </s:si>
  <s:si>
    <s:t>Итого</s:t>
  </s:si>
  <s:si>
    <s:t>ОБЪЕКТНЫЙ СМЕТНЫЙ РАСЧЕТ № ОСР 305-09-01</s:t>
  </s:si>
  <s:si>
    <s:t>ЛС-305-09-01</s:t>
  </s:si>
  <s:si>
    <s:t>ОБЪЕКТНЫЙ СМЕТНЫЙ РАСЧЕТ № ОСР 305-12-01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</s:si>
  <s:si>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</s:si>
  <s:si>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556-02-01</s:t>
  </s:si>
  <s:si>
    <s:t>Реконструкция КТП КЯР 418/160 кВА с заменой КТП Красноярский район Самарская область</s:t>
  </s:si>
  <s:si>
    <s:t>ЛС-556-1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</s:si>
  <s:si>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</s:si>
  <s:si>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</s:si>
  <s:si>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</s:si>
  <s:si>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</s:si>
  <s:si>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</s:si>
  <s:si>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</s:si>
  <s:si>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</s:si>
  <s:si>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</s:si>
  <s:si>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</s:si>
  <s:si>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</s:si>
  <s:si>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</s:si>
  <s:si>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305-02-01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</s:si>
  <s:si>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</s:si>
  <s:si>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</s:si>
  <s:si>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</s:si>
  <s:si>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</s:si>
  <s:si>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шт</s:t>
  </s:si>
  <s:si>
    <s:t>Монтаж (реконструкция) КТП однотрансформаторная 400 кВА</s:t>
  </s:si>
  <s:si>
    <s:t>ОСР 305-09-01</s:t>
  </s:si>
  <s:si>
    <s:t>ОСР 305-12-01</s:t>
  </s:si>
  <s:si>
    <s:t>ОСР 556-02-01</s:t>
  </s:si>
  <s:si>
    <s:t>км2</s:t>
  </s:si>
  <s:si>
    <s:t>"Реконструкция  КТП КЯР 418/160 кВА с заменой КТП" Красноярский район Самарская область</s:t>
  </s:si>
  <s:si>
    <s:t>Устройство Ограждения из панелей металлических сетчатых по железобетонным столбам</s:t>
  </s:si>
  <s:si>
    <s:t>ОСР 556-12-01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</s:si>
  <s:si>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</s:si>
  <s:si>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</s:si>
  <s:si>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</s:si>
  <s:si>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</s:si>
  <s:si>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</s:si>
  <s:si>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</s:si>
  <s:si>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</s:si>
  <s:si>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</s:si>
  <s:si>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</s:si>
  <s:si>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</s:si>
  <s:si>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</s:si>
  <s:si>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400 кВА тупиковая</s:t>
  </s:si>
  <s:si>
    <s:t>10/0.4</s:t>
  </s:si>
  <s:si>
    <s:t>Понижающий коэффициент</s:t>
  </s:si>
  <s:si>
    <s:t>Объектов производственного назначения, тыс. руб.</s:t>
  </s:si>
  <s:si>
    <s:t>2028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</s:si>
  <s:si>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</s:si>
  <s:si>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</s:si>
  <s:si>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</s:si>
  <s:si>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</s:si>
  <s:si>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</s:si>
  <s:si>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</s:si>
  <s:si>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</s:si>
  <s:si>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</s:si>
  <s:si>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</s:si>
  <s:si>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</s:si>
  <s:si>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Итого с учётом понижающего коэффициента</s:t>
  </s:si>
  <s:si>
    <s:t>2029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</s:si>
  <s:si>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</s:si>
  <s:si>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</s:si>
  <s:si>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КП Исх. №105 от 27.02.2024г СВЭМ
</s:t>
  </s:si>
  <s:si>
    <s:t>Реконструкция КТП Зап. 1602 10/0,4/250 ВЛ-10кВ Ф-16 ПС 35/10 Западная с заменой КТП 10/0,4/400кВА</s:t>
  </s:si>
  <s:si>
    <s:t>Реконструкция КТП Зап. 1602 10/0,4/250 ВЛ-10кВ Ф-16 ПС 35/10 Западная с заменой КТП 10/0,4/400кВА</s:t>
  </s:si>
  <s:si>
    <s:t>Реконструкция КТП Зап. 1602 10/0,4/250 ВЛ-10кВ Ф-16 ПС 35/10 Западная с заменой КТП 10/0,4/400кВА</s:t>
  </s:si>
  <s:si>
    <s:t>Реконструкция КТП Зап. 1602 10/0,4/250 ВЛ-10кВ Ф-16 ПС 35/10 Западная с заменой КТП 10/0,4/400кВА</s:t>
  </s:si>
  <s:si>
    <s:t>Реконструкция КТП Зап. 1602 10/0,4/250 ВЛ-10кВ Ф-16 ПС 35/10 Западная с заменой КТП 10/0,4/400кВА</s:t>
  </s:si>
  <s:si>
    <s:t>Реконструкция КТП Зап. 1602 10/0,4/250 ВЛ-10кВ Ф-16 ПС 35/10 Западная с заменой КТП 10/0,4/400кВА</s:t>
  </s:si>
  <s:si>
    <s:t>Реконструкция КТП Зап. 1602 10/0,4/250 ВЛ-10кВ Ф-16 ПС 35/10 Западная с заменой КТП 10/0,4/400кВА</s:t>
  </s:si>
</s:sst>
</file>

<file path=xl/styles.xml><?xml version="1.0" encoding="utf-8"?>
<s:styleSheet xmlns:vyd="http://volga.yandex.com/schemas/document/model" xmlns:x14ac="http://schemas.microsoft.com/office/spreadsheetml/2009/9/ac" xmlns:s="http://schemas.openxmlformats.org/spreadsheetml/2006/main" xmlns:x14="http://schemas.microsoft.com/office/spreadsheetml/2009/9/main" xmlns:mc="http://schemas.openxmlformats.org/markup-compatibility/2006" xmlns:x16r2="http://schemas.microsoft.com/office/spreadsheetml/2015/02/main" xmlns:unk1="http://schemas.microsoft.com/office/spreadsheetml/2010/11/main" mc:Ignorable="x14ac x16r2">
  <s:numFmts count="10">
    <s:numFmt numFmtId="43" formatCode="_-* #,##0.00\ _₽_-;\-* #,##0.00\ _₽_-;_-* &quot;-&quot;??\ _₽_-;_-@_-"/>
    <s:numFmt numFmtId="164" formatCode="_-* #,##0.00000\ _₽_-;\-* #,##0.00000\ _₽_-;_-* &quot;-&quot;?????\ _₽_-;_-@_-"/>
    <s:numFmt numFmtId="165" formatCode="_-* #,##0.00_-;\-* #,##0.00_-;_-* &quot;-&quot;??_-;_-@_-"/>
    <s:numFmt numFmtId="166" formatCode="###\ ###\ ###\ ##0.00"/>
    <s:numFmt numFmtId="167" formatCode="#,##0.00000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16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165" fontId="1" fillId="0" borderId="1" xfId="0" applyNumberFormat="1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righ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43" fontId="15" fillId="0" borderId="1" xfId="3" applyNumberFormat="1" applyFont="1" applyBorder="1" applyAlignment="1">
      <s:alignment vertical="center" wrapText="1" mc:Ignorable="vyd"/>
    </s:xf>
    <s:xf numFmtId="43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9" fontId="15" fillId="0" borderId="1" xfId="3" applyNumberFormat="1" applyFont="1" applyFill="1" applyBorder="1" applyAlignment="1">
      <s:alignment horizontal="center" vertical="center" wrapText="1" mc:Ignorable="vyd"/>
    </s:xf>
    <s:xf numFmtId="0" fontId="15" fillId="0" borderId="1" xfId="3" applyFont="1" applyFill="1" applyBorder="1" applyAlignment="1">
      <s:alignment horizontal="left" vertical="center" wrapText="1" mc:Ignorable="vyd"/>
    </s:xf>
    <s:xf numFmtId="43" fontId="15" fillId="0" borderId="1" xfId="1" applyFont="1" applyFill="1" applyBorder="1" applyAlignment="1">
      <s:alignment vertical="center" wrapText="1" mc:Ignorable="vyd"/>
    </s:xf>
    <s:xf numFmtId="0" fontId="15" fillId="0" borderId="1" xfId="3" applyFont="1" applyFill="1" applyBorder="1" applyAlignment="1">
      <s:alignment horizontal="center" vertical="center" wrapText="1" mc:Ignorable="vyd"/>
    </s:xf>
    <s:xf numFmtId="164" fontId="4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4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4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4" fontId="15" fillId="0" borderId="1" xfId="3" applyNumberFormat="1" applyFont="1" applyFill="1" applyBorder="1" applyAlignment="1">
      <s:alignment horizontal="center" vertical="center" wrapText="1" mc:Ignorable="vyd"/>
    </s:xf>
    <s:xf numFmtId="164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43" fontId="16" fillId="0" borderId="1" xfId="1" applyFont="1" applyFill="1" applyBorder="1" applyAlignment="1">
      <s:alignment horizontal="center" vertical="center" wrapText="1" mc:Ignorable="vyd"/>
    </s:xf>
    <s:xf numFmtId="173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4" fillId="0" borderId="0" xfId="4" applyNumberFormat="1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16" fillId="0" borderId="4" xfId="3" applyFont="1" applyFill="1" applyBorder="1" applyAlignment="1">
      <s:alignment horizontal="center" vertical="center" wrapText="1" mc:Ignorable="vyd"/>
    </s:xf>
    <s:xf numFmtId="0" fontId="16" fillId="0" borderId="5" xfId="3" applyFont="1" applyFill="1" applyBorder="1" applyAlignment="1">
      <s:alignment horizontal="center" vertical="center" wrapText="1" mc:Ignorable="vyd"/>
    </s:xf>
    <s:xf numFmtId="0" fontId="16" fillId="0" borderId="6" xfId="3" applyFont="1" applyFill="1" applyBorder="1" applyAlignment="1">
      <s:alignment horizontal="center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10" fillId="0" borderId="1" xfId="0" applyFont="1" applyBorder="1" applyAlignment="1">
      <s:alignment horizontal="center" vertical="center" wrapText="1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9" fillId="0" borderId="0" xfId="0" applyFont="1" applyAlignment="1">
      <s:alignment horizontal="left" vertical="center" wrapText="1" mc:Ignorable="vyd"/>
    </s:xf>
  </s:cellXfs>
  <s:cellStyles count="5">
    <s:cellStyle name="Normal" xfId="3"/>
    <s:cellStyle name="Обычный" xfId="0" builtinId="0"/>
    <s:cellStyle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dimension ref="A1:H48"/>
  <s:sheetViews>
    <s:sheetView tabSelected="0" topLeftCell="A22" zoomScale="90" zoomScaleNormal="90" workbookViewId="0">
      <s:selection activeCell="F22" sqref="F1:H1048576"/>
    </s:sheetView>
  </s:sheetViews>
  <s:sheetFormatPr x14ac:dyDescent="0.25" defaultColWidth="8.711" defaultRowHeight="15"/>
  <s:cols>
    <s:col min="1" max="1" width="10.711" customWidth="1"/>
    <s:col min="2" max="2" width="101.426" customWidth="1"/>
    <s:col min="3" max="3" width="35" customWidth="1"/>
    <s:col min="6" max="8" width="15.285" customWidth="1"/>
  </s:cols>
  <s:sheetData>
    <s:row x14ac:dyDescent="0.25" r="1" spans="1:3" ht="16.15" customHeight="1">
      <s:c r="A1" s="4"/>
      <s:c r="B1" s="4"/>
      <s:c r="C1" s="4"/>
    </s:row>
    <s:row x14ac:dyDescent="0.25" r="2" spans="1:3" ht="16.15" customHeight="1">
      <s:c r="A2" s="1"/>
      <s:c r="B2" s="1"/>
      <s:c r="C2" s="1"/>
    </s:row>
    <s:row x14ac:dyDescent="0.25" r="3" spans="1:3" ht="16.15" customHeight="1">
      <s:c r="A3" s="2"/>
      <s:c r="B3" s="2"/>
      <s:c r="C3" s="2"/>
    </s:row>
    <s:row x14ac:dyDescent="0.25" r="4" spans="1:3" ht="16.15" customHeight="1">
      <s:c r="A4" s="1"/>
      <s:c r="B4" s="1"/>
      <s:c r="C4" s="1"/>
    </s:row>
    <s:row x14ac:dyDescent="0.25" r="5" spans="1:3" ht="16.15" customHeight="1">
      <s:c r="A5" s="1"/>
      <s:c r="B5" s="1"/>
      <s:c r="C5" s="1"/>
    </s:row>
    <s:row x14ac:dyDescent="0.25" r="6" spans="1:3" ht="16.15" customHeight="1">
      <s:c r="A6" s="1"/>
      <s:c r="B6" s="1"/>
      <s:c r="C6" s="39"/>
    </s:row>
    <s:row x14ac:dyDescent="0.25" r="7" spans="1:3" ht="16.15" customHeight="1">
      <s:c r="A7" s="1"/>
      <s:c r="B7" s="1"/>
      <s:c r="C7" s="1"/>
    </s:row>
    <s:row x14ac:dyDescent="0.25" r="8" spans="1:3" ht="16.15" customHeight="1">
      <s:c r="A8" s="2"/>
      <s:c r="B8" s="2"/>
      <s:c r="C8" s="2"/>
    </s:row>
    <s:row x14ac:dyDescent="0.25" r="9" spans="1:3" ht="16.15" customHeight="1">
      <s:c r="A9" s="1"/>
      <s:c r="B9" s="1"/>
      <s:c r="C9" s="1"/>
    </s:row>
    <s:row x14ac:dyDescent="0.25" r="10" spans="1:3" ht="16.15" customHeight="1">
      <s:c r="A10" s="1"/>
      <s:c r="B10" s="1"/>
      <s:c r="C10" s="1"/>
    </s:row>
    <s:row x14ac:dyDescent="0.25" r="11" spans="1:3" ht="16.15" customHeight="1">
      <s:c r="A11" s="1"/>
      <s:c r="B11" s="1"/>
      <s:c r="C11" s="1"/>
    </s:row>
    <s:row x14ac:dyDescent="0.25" r="12" spans="1:3" ht="16.15" customHeight="1">
      <s:c r="A12" s="98" t="s">
        <s:v>0</s:v>
      </s:c>
      <s:c r="B12" s="98"/>
      <s:c r="C12" s="98"/>
    </s:row>
    <s:row x14ac:dyDescent="0.25" r="13" spans="1:3" ht="16.15" customHeight="1">
      <s:c r="A13" s="1"/>
      <s:c r="B13" s="1"/>
      <s:c r="C13" s="1"/>
    </s:row>
    <s:row x14ac:dyDescent="0.25" r="14" spans="1:3" ht="16.15" customHeight="1">
      <s:c r="A14" s="1"/>
      <s:c r="B14" s="1"/>
      <s:c r="C14" s="1"/>
    </s:row>
    <s:row x14ac:dyDescent="0.25" r="15" spans="1:3" ht="16.15" customHeight="1">
      <s:c r="A15" s="1"/>
      <s:c r="B15" s="1"/>
      <s:c r="C15" s="1"/>
    </s:row>
    <s:row x14ac:dyDescent="0.25" r="16" spans="1:3" ht="19.9" customHeight="1">
      <s:c r="A16" s="101" t="s">
        <s:v>1</s:v>
      </s:c>
      <s:c r="B16" s="101"/>
      <s:c r="C16" s="101"/>
    </s:row>
    <s:row x14ac:dyDescent="0.25" r="17" spans="1:8" ht="16.15" customHeight="1">
      <s:c r="A17" s="100" t="s">
        <s:v>2</s:v>
      </s:c>
      <s:c r="B17" s="100"/>
      <s:c r="C17" s="100"/>
    </s:row>
    <s:row x14ac:dyDescent="0.25" r="18" spans="1:8" ht="16.15" customHeight="1">
      <s:c r="A18" s="1"/>
      <s:c r="B18" s="1"/>
      <s:c r="C18" s="1"/>
    </s:row>
    <s:row x14ac:dyDescent="0.25" r="19" spans="1:8" ht="72" customHeight="1">
      <s:c r="A19" s="99" t="s">
        <s:v>151</s:v>
      </s:c>
      <s:c r="B19" s="99"/>
      <s:c r="C19" s="99"/>
    </s:row>
    <s:row x14ac:dyDescent="0.25" r="20" spans="1:8" ht="16.15" customHeight="1">
      <s:c r="A20" s="100" t="s">
        <s:v>4</s:v>
      </s:c>
      <s:c r="B20" s="100"/>
      <s:c r="C20" s="100"/>
    </s:row>
    <s:row x14ac:dyDescent="0.25" r="21" spans="1:8" ht="16.15" customHeight="1">
      <s:c r="A21" s="1"/>
      <s:c r="B21" s="1"/>
      <s:c r="C21" s="1"/>
    </s:row>
    <s:row x14ac:dyDescent="0.25" r="22" spans="1:8" ht="16.15" customHeight="1">
      <s:c r="A22" s="1"/>
      <s:c r="B22" s="1"/>
      <s:c r="C22" s="1"/>
    </s:row>
    <s:row x14ac:dyDescent="0.25" r="23" spans="1:8" ht="51" customHeight="1">
      <s:c r="A23" s="56" t="s">
        <s:v>5</s:v>
      </s:c>
      <s:c r="B23" s="56" t="s">
        <s:v>6</s:v>
      </s:c>
      <s:c r="C23" s="56" t="s">
        <s:v>134</s:v>
      </s:c>
      <s:c r="D23" s="57"/>
      <s:c r="E23" s="57"/>
      <s:c r="F23" s="58"/>
      <s:c r="G23" s="58"/>
      <s:c r="H23" s="58"/>
    </s:row>
    <s:row x14ac:dyDescent="0.25" r="24" spans="1:8" ht="16.15" customHeight="1">
      <s:c r="A24" s="56">
        <s:v>1</s:v>
      </s:c>
      <s:c r="B24" s="56">
        <s:v>2</s:v>
      </s:c>
      <s:c r="C24" s="56">
        <s:v>3</s:v>
      </s:c>
      <s:c r="D24" s="57"/>
      <s:c r="E24" s="57"/>
      <s:c r="F24" s="58"/>
      <s:c r="G24" s="58"/>
      <s:c r="H24" s="58"/>
    </s:row>
    <s:row x14ac:dyDescent="0.25" r="25" spans="1:8" ht="16.9" customHeight="1">
      <s:c r="A25" s="92" t="s">
        <s:v>135</s:v>
      </s:c>
      <s:c r="B25" s="93"/>
      <s:c r="C25" s="94"/>
      <s:c r="D25" s="57"/>
      <s:c r="E25" s="57"/>
      <s:c r="F25" s="58"/>
      <s:c r="G25" s="58"/>
      <s:c r="H25" s="58"/>
    </s:row>
    <s:row x14ac:dyDescent="0.25" r="26" spans="1:8" ht="16.9" customHeight="1">
      <s:c r="A26" s="56">
        <s:v>1</s:v>
      </s:c>
      <s:c r="B26" s="59" t="s">
        <s:v>136</s:v>
      </s:c>
      <s:c r="C26" s="60"/>
      <s:c r="D26" s="57"/>
      <s:c r="E26" s="57"/>
      <s:c r="F26" s="58"/>
      <s:c r="G26" s="58" t="s">
        <s:v>137</s:v>
      </s:c>
      <s:c r="H26" s="58"/>
    </s:row>
    <s:row x14ac:dyDescent="0.25" r="27" spans="1:8" ht="16.9" customHeight="1">
      <s:c r="A27" s="61" t="s">
        <s:v>7</s:v>
      </s:c>
      <s:c r="B27" s="59" t="s">
        <s:v>138</s:v>
      </s:c>
      <s:c r="C27" s="62">
        <s:v>0</s:v>
      </s:c>
      <s:c r="D27" s="63"/>
      <s:c r="E27" s="63"/>
      <s:c r="F27" s="64" t="s">
        <s:v>139</s:v>
      </s:c>
      <s:c r="G27" s="64" t="s">
        <s:v>140</s:v>
      </s:c>
      <s:c r="H27" s="64" t="s">
        <s:v>141</s:v>
      </s:c>
    </s:row>
    <s:row x14ac:dyDescent="0.25" r="28" spans="1:8" ht="16.9" customHeight="1">
      <s:c r="A28" s="61" t="s">
        <s:v>8</s:v>
      </s:c>
      <s:c r="B28" s="59" t="s">
        <s:v>142</s:v>
      </s:c>
      <s:c r="C28" s="62">
        <s:v>0</s:v>
      </s:c>
      <s:c r="D28" s="63"/>
      <s:c r="E28" s="63"/>
      <s:c r="F28" s="65">
        <s:v>2019</s:v>
      </s:c>
      <s:c r="G28" s="66">
        <s:v>106.826398641827</s:v>
      </s:c>
      <s:c r="H28" s="67"/>
    </s:row>
    <s:row x14ac:dyDescent="0.25" r="29" spans="1:8" ht="16.9" customHeight="1">
      <s:c r="A29" s="68" t="s">
        <s:v>9</s:v>
      </s:c>
      <s:c r="B29" s="69" t="s">
        <s:v>143</s:v>
      </s:c>
      <s:c r="C29" s="70">
        <s:f>ССР!G65*1.2</s:f>
        <s:v>493.68867300467997</s:v>
      </s:c>
      <s:c r="D29" s="63"/>
      <s:c r="E29" s="63"/>
      <s:c r="F29" s="65">
        <s:v>2020</s:v>
      </s:c>
      <s:c r="G29" s="66">
        <s:v>105.56188522495653</s:v>
      </s:c>
      <s:c r="H29" s="67"/>
    </s:row>
    <s:row x14ac:dyDescent="0.25" r="30" spans="1:8" ht="16.9" customHeight="1">
      <s:c r="A30" s="71">
        <s:v>2</s:v>
      </s:c>
      <s:c r="B30" s="69" t="s">
        <s:v>10</s:v>
      </s:c>
      <s:c r="C30" s="70">
        <s:f>C27+C28+C29</s:f>
        <s:v>493.68867300467997</s:v>
      </s:c>
      <s:c r="D30" s="72"/>
      <s:c r="E30" s="73"/>
      <s:c r="F30" s="65">
        <s:v>2021</s:v>
      </s:c>
      <s:c r="G30" s="66">
        <s:v>104.9354</s:v>
      </s:c>
      <s:c r="H30" s="67"/>
    </s:row>
    <s:row x14ac:dyDescent="0.25" r="31" spans="1:8" ht="16.9" customHeight="1">
      <s:c r="A31" s="68" t="s">
        <s:v>11</s:v>
      </s:c>
      <s:c r="B31" s="69" t="s">
        <s:v>144</s:v>
      </s:c>
      <s:c r="C31" s="70">
        <s:f>C30-ROUND(C30/1.2,5)</s:f>
        <s:v>82.281443004679943</s:v>
      </s:c>
      <s:c r="D31" s="72"/>
      <s:c r="E31" s="63"/>
      <s:c r="F31" s="65">
        <s:v>2022</s:v>
      </s:c>
      <s:c r="G31" s="66">
        <s:v>114.63142733059361</s:v>
      </s:c>
      <s:c r="H31" s="74"/>
    </s:row>
    <s:row x14ac:dyDescent="0.25" r="32" spans="1:8" ht="15.75">
      <s:c r="A32" s="71">
        <s:v>3</s:v>
      </s:c>
      <s:c r="B32" s="69" t="s">
        <s:v>145</s:v>
      </s:c>
      <s:c r="C32" s="75">
        <s:f>C30*H39</s:f>
        <s:v>597.99243943053193</s:v>
      </s:c>
      <s:c r="D32" s="76"/>
      <s:c r="E32" s="77"/>
      <s:c r="F32" s="78">
        <s:v>2023</s:v>
      </s:c>
      <s:c r="G32" s="66">
        <s:v>109.09646626082731</s:v>
      </s:c>
      <s:c r="H32" s="74"/>
    </s:row>
    <s:row x14ac:dyDescent="0.25" r="33" spans="1:8" ht="15.75">
      <s:c r="A33" s="71"/>
      <s:c r="B33" s="69" t="s">
        <s:v>133</s:v>
      </s:c>
      <s:c r="C33" s="70">
        <s:v>0.63</s:v>
      </s:c>
      <s:c r="D33" s="76"/>
      <s:c r="E33" s="77"/>
      <s:c r="F33" s="78"/>
      <s:c r="G33" s="66"/>
      <s:c r="H33" s="74"/>
    </s:row>
    <s:row x14ac:dyDescent="0.25" r="34" spans="1:8" ht="15.75">
      <s:c r="A34" s="71"/>
      <s:c r="B34" s="69" t="s">
        <s:v>146</s:v>
      </s:c>
      <s:c r="C34" s="75">
        <s:f>C32*C33</s:f>
        <s:v>376.73523684123512</s:v>
      </s:c>
      <s:c r="D34" s="76"/>
      <s:c r="E34" s="77"/>
      <s:c r="F34" s="78"/>
      <s:c r="G34" s="66"/>
      <s:c r="H34" s="74"/>
    </s:row>
    <s:row x14ac:dyDescent="0.25" r="35" spans="1:8" ht="15.75">
      <s:c r="A35" s="95" t="s">
        <s:v>147</s:v>
      </s:c>
      <s:c r="B35" s="96"/>
      <s:c r="C35" s="97"/>
      <s:c r="D35" s="79"/>
      <s:c r="E35" s="80"/>
      <s:c r="F35" s="65">
        <s:v>2024</s:v>
      </s:c>
      <s:c r="G35" s="66">
        <s:v>109.11350326220534</s:v>
      </s:c>
      <s:c r="H35" s="74"/>
    </s:row>
    <s:row x14ac:dyDescent="0.25" r="36" spans="1:8" ht="15.75">
      <s:c r="A36" s="71">
        <s:v>1</s:v>
      </s:c>
      <s:c r="B36" s="69" t="s">
        <s:v>136</s:v>
      </s:c>
      <s:c r="C36" s="81"/>
      <s:c r="D36" s="82"/>
      <s:c r="E36" s="83"/>
      <s:c r="F36" s="65">
        <s:v>2025</s:v>
      </s:c>
      <s:c r="G36" s="66">
        <s:v>107.81631706396419</s:v>
      </s:c>
      <s:c r="H36" s="84">
        <s:f>(G36+100)/200</s:f>
        <s:v>1.039081585319821</s:v>
      </s:c>
    </s:row>
    <s:row x14ac:dyDescent="0.25" r="37" spans="1:8" ht="15.75">
      <s:c r="A37" s="68" t="s">
        <s:v>7</s:v>
      </s:c>
      <s:c r="B37" s="69" t="s">
        <s:v>138</s:v>
      </s:c>
      <s:c r="C37" s="85">
        <s:f>ССР!D74+ССР!E74</s:f>
        <s:v>1239.5160094969669</s:v>
      </s:c>
      <s:c r="D37" s="82"/>
      <s:c r="E37" s="63"/>
      <s:c r="F37" s="65">
        <s:v>2026</s:v>
      </s:c>
      <s:c r="G37" s="66">
        <s:v>105.26289686896166</s:v>
      </s:c>
      <s:c r="H37" s="84">
        <s:f>(G37+100)/200*G36/100</s:f>
        <s:v>1.1065344785145874</s:v>
      </s:c>
    </s:row>
    <s:row x14ac:dyDescent="0.25" r="38" spans="1:8" ht="15.75">
      <s:c r="A38" s="68" t="s">
        <s:v>8</s:v>
      </s:c>
      <s:c r="B38" s="69" t="s">
        <s:v>142</s:v>
      </s:c>
      <s:c r="C38" s="85">
        <s:f>ССР!F74</s:f>
        <s:v>4723.7080662014987</s:v>
      </s:c>
      <s:c r="D38" s="82"/>
      <s:c r="E38" s="63"/>
      <s:c r="F38" s="65">
        <s:v>2027</s:v>
      </s:c>
      <s:c r="G38" s="66">
        <s:v>104.42089798933949</s:v>
      </s:c>
      <s:c r="H38" s="84">
        <s:f>(G38+100)/200*G37/100*G36/100</s:f>
        <s:v>1.1599922999352297</s:v>
      </s:c>
    </s:row>
    <s:row x14ac:dyDescent="0.25" r="39" spans="1:8" ht="15.75">
      <s:c r="A39" s="68" t="s">
        <s:v>9</s:v>
      </s:c>
      <s:c r="B39" s="69" t="s">
        <s:v>143</s:v>
      </s:c>
      <s:c r="C39" s="85">
        <s:f>(ССР!G70-ССР!G65)*1.2</s:f>
        <s:v>171.60206239159774</s:v>
      </s:c>
      <s:c r="D39" s="82"/>
      <s:c r="E39" s="63"/>
      <s:c r="F39" s="65">
        <s:v>2028</s:v>
      </s:c>
      <s:c r="G39" s="66">
        <s:v>104.42089798933949</s:v>
      </s:c>
      <s:c r="H39" s="84">
        <s:f>(G39+100)/200*G38/100*G37/100*G36/100</s:f>
        <s:v>1.2112743761995592</s:v>
      </s:c>
    </s:row>
    <s:row x14ac:dyDescent="0.25" r="40" spans="1:8" ht="15.75">
      <s:c r="A40" s="56">
        <s:v>2</s:v>
      </s:c>
      <s:c r="B40" s="59" t="s">
        <s:v>10</s:v>
      </s:c>
      <s:c r="C40" s="85">
        <s:f>C37+C38+C39</s:f>
        <s:v>6134.8261380900631</s:v>
      </s:c>
      <s:c r="D40" s="76"/>
      <s:c r="E40" s="77"/>
      <s:c r="F40" s="65">
        <s:v>2029</s:v>
      </s:c>
      <s:c r="G40" s="66">
        <s:v>104.42089798933949</s:v>
      </s:c>
      <s:c r="H40" s="84">
        <s:f>(G40+100)/200*G39/100*G38/100*G37/100*G36/100</s:f>
        <s:v>1.26482358074235</s:v>
      </s:c>
    </s:row>
    <s:row x14ac:dyDescent="0.25" r="41" spans="1:8" ht="15.75">
      <s:c r="A41" s="61" t="s">
        <s:v>11</s:v>
      </s:c>
      <s:c r="B41" s="59" t="s">
        <s:v>144</s:v>
      </s:c>
      <s:c r="C41" s="70">
        <s:f>C40-ROUND(C40/1.2,5)</s:f>
        <s:v>1022.4710180900629</s:v>
      </s:c>
      <s:c r="D41" s="82"/>
      <s:c r="E41" s="63"/>
      <s:c r="F41" s="57"/>
      <s:c r="G41" s="57"/>
      <s:c r="H41" s="57"/>
    </s:row>
    <s:row x14ac:dyDescent="0.25" r="42" spans="1:8" ht="15.75">
      <s:c r="A42" s="56">
        <s:v>3</s:v>
      </s:c>
      <s:c r="B42" s="59" t="s">
        <s:v>145</s:v>
      </s:c>
      <s:c r="C42" s="86">
        <s:f>C40*H40</s:f>
        <s:v>7759.4727632108361</s:v>
      </s:c>
      <s:c r="D42" s="76"/>
      <s:c r="E42" s="77"/>
      <s:c r="F42" s="57"/>
      <s:c r="G42" s="57"/>
      <s:c r="H42" s="57"/>
    </s:row>
    <s:row x14ac:dyDescent="0.25" r="43" spans="1:8" ht="15.75">
      <s:c r="A43" s="56"/>
      <s:c r="B43" s="59" t="s">
        <s:v>133</s:v>
      </s:c>
      <s:c r="C43" s="70">
        <s:f>C33</s:f>
        <s:v>0.63</s:v>
      </s:c>
      <s:c r="D43" s="76"/>
      <s:c r="E43" s="77"/>
      <s:c r="F43" s="57"/>
      <s:c r="G43" s="57"/>
      <s:c r="H43" s="57"/>
    </s:row>
    <s:row x14ac:dyDescent="0.25" r="44" spans="1:8" ht="15.75">
      <s:c r="A44" s="56"/>
      <s:c r="B44" s="59" t="s">
        <s:v>146</s:v>
      </s:c>
      <s:c r="C44" s="75">
        <s:f>C42*C43</s:f>
        <s:v>4888.4678408228265</s:v>
      </s:c>
      <s:c r="D44" s="76"/>
      <s:c r="E44" s="77"/>
      <s:c r="F44" s="57"/>
      <s:c r="G44" s="57"/>
      <s:c r="H44" s="57"/>
    </s:row>
    <s:row x14ac:dyDescent="0.25" r="45" spans="1:8" ht="15.75">
      <s:c r="A45" s="56"/>
      <s:c r="B45" s="59"/>
      <s:c r="C45" s="85"/>
      <s:c r="D45" s="87"/>
      <s:c r="E45" s="63"/>
      <s:c r="F45" s="57"/>
      <s:c r="G45" s="57"/>
      <s:c r="H45" s="57"/>
    </s:row>
    <s:row x14ac:dyDescent="0.25" r="46" spans="1:8" ht="15.75">
      <s:c r="A46" s="56"/>
      <s:c r="B46" s="59" t="s">
        <s:v>148</s:v>
      </s:c>
      <s:c r="C46" s="88">
        <s:f>C34+C44</s:f>
        <s:v>5265.2030776640613</s:v>
      </s:c>
      <s:c r="D46" s="76"/>
      <s:c r="E46" s="77"/>
      <s:c r="F46" s="57"/>
      <s:c r="G46" s="57"/>
      <s:c r="H46" s="89"/>
    </s:row>
    <s:row x14ac:dyDescent="0.25" r="47" spans="1:8" ht="15.75">
      <s:c r="A47" s="58"/>
      <s:c r="B47" s="58"/>
      <s:c r="C47" s="58"/>
      <s:c r="D47" s="57"/>
      <s:c r="E47" s="83"/>
      <s:c r="F47" s="57"/>
      <s:c r="G47" s="57"/>
      <s:c r="H47" s="57"/>
    </s:row>
    <s:row x14ac:dyDescent="0.25" r="48" spans="1:8" ht="15.75">
      <s:c r="A48" s="90" t="s">
        <s:v>149</s:v>
      </s:c>
      <s:c r="B48" s="58"/>
      <s:c r="C48" s="58"/>
      <s:c r="D48" s="91"/>
      <s:c r="E48" s="57"/>
      <s:c r="F48" s="57"/>
      <s:c r="G48" s="57"/>
      <s:c r="H48" s="57"/>
    </s:row>
  </s:sheetData>
  <s:mergeCells count="7">
    <s:mergeCell ref="A25:C25"/>
    <s:mergeCell ref="A35:C35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I74"/>
  <s:sheetViews>
    <s:sheetView tabSelected="0" topLeftCell="A64" zoomScale="90" zoomScaleNormal="90" workbookViewId="0"/>
  </s:sheetViews>
  <s:sheetFormatPr x14ac:dyDescent="0.25" defaultColWidth="8.711" defaultRowHeight="15.75"/>
  <s:cols>
    <s:col min="1" max="1" width="10.711" style="5" customWidth="1"/>
    <s:col min="2" max="2" width="66.285" style="5" customWidth="1"/>
    <s:col min="3" max="3" width="66.711" style="5" customWidth="1"/>
    <s:col min="4" max="4" width="21.711" style="5" customWidth="1"/>
    <s:col min="5" max="5" width="21.141" style="5" customWidth="1"/>
    <s:col min="6" max="6" width="23" style="5" customWidth="1"/>
    <s:col min="7" max="7" width="16.711" style="5" customWidth="1"/>
    <s:col min="8" max="8" width="17.426" style="5" customWidth="1"/>
    <s:col min="9" max="9" width="8.711" style="5"/>
  </s:cols>
  <s:sheetData>
    <s:row x14ac:dyDescent="0.25" r="1" spans="1:8">
      <s:c r="A1" s="4"/>
      <s:c r="B1" s="4"/>
      <s:c r="C1" s="4"/>
      <s:c r="D1" s="4"/>
      <s:c r="E1" s="4"/>
      <s:c r="F1" s="4"/>
      <s:c r="G1" s="4"/>
      <s:c r="H1" s="4"/>
    </s:row>
    <s:row x14ac:dyDescent="0.25" r="2" spans="1:8">
      <s:c r="A2" s="1"/>
      <s:c r="B2" s="1"/>
      <s:c r="C2" s="1"/>
      <s:c r="D2" s="1"/>
      <s:c r="E2" s="1"/>
      <s:c r="F2" s="1"/>
      <s:c r="G2" s="1"/>
      <s:c r="H2" s="1"/>
    </s:row>
    <s:row x14ac:dyDescent="0.25" r="3" spans="1:8">
      <s:c r="A3" s="2"/>
      <s:c r="B3" s="2"/>
      <s:c r="C3" s="2"/>
      <s:c r="E3" s="2"/>
      <s:c r="F3" s="2"/>
      <s:c r="G3" s="2"/>
      <s:c r="H3" s="2"/>
    </s:row>
    <s:row x14ac:dyDescent="0.25" r="4" spans="1:8">
      <s:c r="A4" s="1"/>
      <s:c r="B4" s="1"/>
      <s:c r="C4" s="1"/>
      <s:c r="D4" s="1"/>
      <s:c r="E4" s="1"/>
      <s:c r="F4" s="1"/>
      <s:c r="G4" s="1"/>
      <s:c r="H4" s="1"/>
    </s:row>
    <s:row x14ac:dyDescent="0.25" r="5" spans="1:8">
      <s:c r="A5" s="1"/>
      <s:c r="B5" s="1"/>
      <s:c r="C5" s="1"/>
      <s:c r="D5" s="1"/>
      <s:c r="E5" s="1"/>
      <s:c r="F5" s="1"/>
      <s:c r="G5" s="1"/>
      <s:c r="H5" s="1"/>
    </s:row>
    <s:row x14ac:dyDescent="0.25" r="6" spans="1:8">
      <s:c r="A6" s="1"/>
      <s:c r="B6" s="1"/>
      <s:c r="C6" s="27"/>
      <s:c r="D6" s="1"/>
      <s:c r="E6" s="1"/>
      <s:c r="F6" s="1"/>
      <s:c r="G6" s="1"/>
      <s:c r="H6" s="1"/>
    </s:row>
    <s:row x14ac:dyDescent="0.25" r="7" spans="1:8">
      <s:c r="A7" s="1"/>
      <s:c r="B7" s="1"/>
      <s:c r="C7" s="1"/>
      <s:c r="D7" s="1"/>
      <s:c r="E7" s="1"/>
      <s:c r="F7" s="1"/>
      <s:c r="G7" s="1"/>
      <s:c r="H7" s="1"/>
    </s:row>
    <s:row x14ac:dyDescent="0.25" r="8" spans="1:8">
      <s:c r="A8" s="2"/>
      <s:c r="B8" s="2"/>
      <s:c r="C8" s="2"/>
      <s:c r="E8" s="2"/>
      <s:c r="F8" s="2"/>
      <s:c r="G8" s="2"/>
      <s:c r="H8" s="2"/>
    </s:row>
    <s:row x14ac:dyDescent="0.25" r="9" spans="1:8">
      <s:c r="A9" s="1"/>
      <s:c r="B9" s="1"/>
      <s:c r="C9" s="1"/>
      <s:c r="D9" s="1"/>
      <s:c r="E9" s="1"/>
      <s:c r="F9" s="1"/>
      <s:c r="G9" s="1"/>
      <s:c r="H9" s="1"/>
    </s:row>
    <s:row x14ac:dyDescent="0.25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25" r="11" spans="1:8">
      <s:c r="A11" s="3"/>
      <s:c r="B11" s="3"/>
      <s:c r="C11" s="38" t="s">
        <s:v>12</s:v>
      </s:c>
      <s:c r="E11" s="3"/>
      <s:c r="F11" s="3"/>
      <s:c r="G11" s="3"/>
      <s:c r="H11" s="3"/>
    </s:row>
    <s:row x14ac:dyDescent="0.25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25" r="13" spans="1:8" ht="78.75" customHeight="1">
      <s:c r="A13" s="99" t="s">
        <s:v>152</s:v>
      </s:c>
      <s:c r="B13" s="99"/>
      <s:c r="C13" s="99"/>
      <s:c r="D13" s="99"/>
      <s:c r="E13" s="99"/>
      <s:c r="F13" s="99"/>
      <s:c r="G13" s="99"/>
      <s:c r="H13" s="99"/>
    </s:row>
    <s:row x14ac:dyDescent="0.25" r="14" spans="1:8">
      <s:c r="A14" s="14"/>
      <s:c r="B14" s="14"/>
      <s:c r="C14" s="2" t="s">
        <s:v>4</s:v>
      </s:c>
      <s:c r="E14" s="14"/>
      <s:c r="F14" s="14"/>
      <s:c r="G14" s="14"/>
      <s:c r="H14" s="14"/>
    </s:row>
    <s:row x14ac:dyDescent="0.25" r="15" spans="1:8">
      <s:c r="A15" s="1"/>
      <s:c r="B15" s="1"/>
      <s:c r="C15" s="1"/>
      <s:c r="D15" s="1"/>
      <s:c r="E15" s="28"/>
      <s:c r="F15" s="1"/>
      <s:c r="G15" s="1"/>
      <s:c r="H15" s="1"/>
    </s:row>
    <s:row x14ac:dyDescent="0.25" r="16" spans="1:8">
      <s:c r="A16" s="1" t="s">
        <s:v>13</s:v>
      </s:c>
      <s:c r="B16" s="1"/>
      <s:c r="C16" s="1"/>
      <s:c r="D16" s="1"/>
      <s:c r="E16" s="1"/>
      <s:c r="F16" s="1"/>
      <s:c r="G16" s="1"/>
      <s:c r="H16" s="36"/>
    </s:row>
    <s:row x14ac:dyDescent="0.25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25" r="18" spans="1:8" ht="36" customHeight="1">
      <s:c r="A18" s="102" t="s">
        <s:v>5</s:v>
      </s:c>
      <s:c r="B18" s="102" t="s">
        <s:v>14</s:v>
      </s:c>
      <s:c r="C18" s="102" t="s">
        <s:v>15</s:v>
      </s:c>
      <s:c r="D18" s="103" t="s">
        <s:v>16</s:v>
      </s:c>
      <s:c r="E18" s="104"/>
      <s:c r="F18" s="104"/>
      <s:c r="G18" s="104"/>
      <s:c r="H18" s="105"/>
    </s:row>
    <s:row x14ac:dyDescent="0.25" r="19" spans="1:8" ht="85.15" customHeight="1">
      <s:c r="A19" s="102"/>
      <s:c r="B19" s="102"/>
      <s:c r="C19" s="102"/>
      <s:c r="D19" s="15" t="s">
        <s:v>17</s:v>
      </s:c>
      <s:c r="E19" s="15" t="s">
        <s:v>18</s:v>
      </s:c>
      <s:c r="F19" s="15" t="s">
        <s:v>19</s:v>
      </s:c>
      <s:c r="G19" s="15" t="s">
        <s:v>20</s:v>
      </s:c>
      <s:c r="H19" s="15" t="s">
        <s:v>21</s:v>
      </s:c>
    </s:row>
    <s:row x14ac:dyDescent="0.25" r="20" spans="1:8">
      <s:c r="A20" s="6">
        <s:v>1</s:v>
      </s:c>
      <s:c r="B20" s="6">
        <s:v>2</s:v>
      </s:c>
      <s:c r="C20" s="16">
        <s:v>3</s:v>
      </s:c>
      <s:c r="D20" s="15">
        <s:v>4</s:v>
      </s:c>
      <s:c r="E20" s="15">
        <s:v>5</s:v>
      </s:c>
      <s:c r="F20" s="15">
        <s:v>6</s:v>
      </s:c>
      <s:c r="G20" s="15">
        <s:v>7</s:v>
      </s:c>
      <s:c r="H20" s="15">
        <s:v>8</s:v>
      </s:c>
    </s:row>
    <s:row x14ac:dyDescent="0.25" r="21" spans="1:8" ht="16.9" customHeight="1">
      <s:c r="A21" s="13"/>
      <s:c r="B21" s="9"/>
      <s:c r="C21" s="11" t="s">
        <s:v>22</s:v>
      </s:c>
      <s:c r="D21" s="22"/>
      <s:c r="E21" s="22"/>
      <s:c r="F21" s="22"/>
      <s:c r="G21" s="22"/>
      <s:c r="H21" s="22"/>
    </s:row>
    <s:row x14ac:dyDescent="0.25" r="22" spans="1:8">
      <s:c r="A22" s="13"/>
      <s:c r="B22" s="6"/>
      <s:c r="C22" s="37"/>
      <s:c r="D22" s="41"/>
      <s:c r="E22" s="41"/>
      <s:c r="F22" s="41"/>
      <s:c r="G22" s="22"/>
      <s:c r="H22" s="22">
        <s:f>SUM(D22:G22)</s:f>
        <s:v>0</s:v>
      </s:c>
    </s:row>
    <s:row x14ac:dyDescent="0.25" r="23" spans="1:8" ht="16.9" customHeight="1">
      <s:c r="A23" s="6"/>
      <s:c r="B23" s="9"/>
      <s:c r="C23" s="11" t="s">
        <s:v>23</s:v>
      </s:c>
      <s:c r="D23" s="22">
        <s:f>SUM(D22:D22)</s:f>
        <s:v>0</s:v>
      </s:c>
      <s:c r="E23" s="22">
        <s:f>SUM(E22:E22)</s:f>
        <s:v>0</s:v>
      </s:c>
      <s:c r="F23" s="22">
        <s:f>SUM(F22:F22)</s:f>
        <s:v>0</s:v>
      </s:c>
      <s:c r="G23" s="22">
        <s:f>SUM(G22:G22)</s:f>
        <s:v>0</s:v>
      </s:c>
      <s:c r="H23" s="22">
        <s:f>SUM(D23:G23)</s:f>
        <s:v>0</s:v>
      </s:c>
    </s:row>
    <s:row x14ac:dyDescent="0.25" r="24" spans="1:8" ht="16.9" customHeight="1">
      <s:c r="A24" s="6"/>
      <s:c r="B24" s="9"/>
      <s:c r="C24" s="10" t="s">
        <s:v>24</s:v>
      </s:c>
      <s:c r="D24" s="22"/>
      <s:c r="E24" s="22"/>
      <s:c r="F24" s="22"/>
      <s:c r="G24" s="22"/>
      <s:c r="H24" s="22"/>
    </s:row>
    <s:row x14ac:dyDescent="0.25" r="25" spans="1:8" s="25" customFormat="1" ht="31.5">
      <s:c r="A25" s="6">
        <s:v>1</s:v>
      </s:c>
      <s:c r="B25" s="6" t="s">
        <s:v>25</s:v>
      </s:c>
      <s:c r="C25" s="37" t="s">
        <s:v>26</s:v>
      </s:c>
      <s:c r="D25" s="22">
        <s:v>850.80290444695004</s:v>
      </s:c>
      <s:c r="E25" s="22">
        <s:v>61.868222304359001</s:v>
      </s:c>
      <s:c r="F25" s="22">
        <s:v>3821.7702800983002</s:v>
      </s:c>
      <s:c r="G25" s="22">
        <s:v>0</s:v>
      </s:c>
      <s:c r="H25" s="22">
        <s:v>4734.4414068495998</s:v>
      </s:c>
    </s:row>
    <s:row x14ac:dyDescent="0.25" r="26" spans="1:8">
      <s:c r="A26" s="6">
        <s:v>2</s:v>
      </s:c>
      <s:c r="B26" s="6" t="s">
        <s:v>27</s:v>
      </s:c>
      <s:c r="C26" s="37" t="s">
        <s:v>28</s:v>
      </s:c>
      <s:c r="D26" s="22">
        <s:v>41.20442154205</s:v>
      </s:c>
      <s:c r="E26" s="22">
        <s:v>0</s:v>
      </s:c>
      <s:c r="F26" s="22">
        <s:v>0</s:v>
      </s:c>
      <s:c r="G26" s="22">
        <s:v>0</s:v>
      </s:c>
      <s:c r="H26" s="22">
        <s:v>41.20442154205</s:v>
      </s:c>
    </s:row>
    <s:row x14ac:dyDescent="0.25" r="27" spans="1:8" ht="16.9" customHeight="1">
      <s:c r="A27" s="6"/>
      <s:c r="B27" s="9"/>
      <s:c r="C27" s="23" t="s">
        <s:v>29</s:v>
      </s:c>
      <s:c r="D27" s="22">
        <s:v>892.00732598900004</s:v>
      </s:c>
      <s:c r="E27" s="22">
        <s:v>61.868222304359001</s:v>
      </s:c>
      <s:c r="F27" s="22">
        <s:v>3821.7702800983002</s:v>
      </s:c>
      <s:c r="G27" s="22">
        <s:v>0</s:v>
      </s:c>
      <s:c r="H27" s="22">
        <s:v>4775.6458283917</s:v>
      </s:c>
    </s:row>
    <s:row x14ac:dyDescent="0.25" r="28" spans="1:8" ht="16.9" customHeight="1">
      <s:c r="A28" s="6"/>
      <s:c r="B28" s="9"/>
      <s:c r="C28" s="10" t="s">
        <s:v>30</s:v>
      </s:c>
      <s:c r="D28" s="22"/>
      <s:c r="E28" s="22"/>
      <s:c r="F28" s="22"/>
      <s:c r="G28" s="22"/>
      <s:c r="H28" s="22"/>
    </s:row>
    <s:row x14ac:dyDescent="0.25" r="29" spans="1:8" s="25" customFormat="1">
      <s:c r="A29" s="24"/>
      <s:c r="B29" s="24"/>
      <s:c r="C29" s="26"/>
      <s:c r="D29" s="22"/>
      <s:c r="E29" s="22"/>
      <s:c r="F29" s="22"/>
      <s:c r="G29" s="22"/>
      <s:c r="H29" s="22">
        <s:f>SUM(D29:G29)</s:f>
        <s:v>0</s:v>
      </s:c>
    </s:row>
    <s:row x14ac:dyDescent="0.25" r="30" spans="1:8" ht="16.9" customHeight="1">
      <s:c r="A30" s="6"/>
      <s:c r="B30" s="9"/>
      <s:c r="C30" s="23" t="s">
        <s:v>31</s:v>
      </s:c>
      <s:c r="D30" s="22">
        <s:f>SUM(D29:D29)</s:f>
        <s:v>0</s:v>
      </s:c>
      <s:c r="E30" s="22">
        <s:f>SUM(E29:E29)</s:f>
        <s:v>0</s:v>
      </s:c>
      <s:c r="F30" s="22">
        <s:f>SUM(F29:F29)</s:f>
        <s:v>0</s:v>
      </s:c>
      <s:c r="G30" s="22">
        <s:f>SUM(G29:G29)</s:f>
        <s:v>0</s:v>
      </s:c>
      <s:c r="H30" s="22">
        <s:f>SUM(D30:G30)</s:f>
        <s:v>0</s:v>
      </s:c>
    </s:row>
    <s:row x14ac:dyDescent="0.25" r="31" spans="1:8" ht="16.9" customHeight="1">
      <s:c r="A31" s="13"/>
      <s:c r="B31" s="9"/>
      <s:c r="C31" s="11" t="s">
        <s:v>32</s:v>
      </s:c>
      <s:c r="D31" s="22"/>
      <s:c r="E31" s="22"/>
      <s:c r="F31" s="22"/>
      <s:c r="G31" s="22"/>
      <s:c r="H31" s="22"/>
    </s:row>
    <s:row x14ac:dyDescent="0.25" r="32" spans="1:8">
      <s:c r="A32" s="13"/>
      <s:c r="B32" s="6"/>
      <s:c r="C32" s="12"/>
      <s:c r="D32" s="22"/>
      <s:c r="E32" s="22"/>
      <s:c r="F32" s="22"/>
      <s:c r="G32" s="22"/>
      <s:c r="H32" s="22">
        <s:f>SUM(D32:G32)</s:f>
        <s:v>0</s:v>
      </s:c>
    </s:row>
    <s:row x14ac:dyDescent="0.25" r="33" spans="1:8" ht="16.9" customHeight="1">
      <s:c r="A33" s="6"/>
      <s:c r="B33" s="9"/>
      <s:c r="C33" s="11" t="s">
        <s:v>33</s:v>
      </s:c>
      <s:c r="D33" s="22">
        <s:f>SUM(D32:D32)</s:f>
        <s:v>0</s:v>
      </s:c>
      <s:c r="E33" s="22">
        <s:f>SUM(E32:E32)</s:f>
        <s:v>0</s:v>
      </s:c>
      <s:c r="F33" s="22">
        <s:f>SUM(F32:F32)</s:f>
        <s:v>0</s:v>
      </s:c>
      <s:c r="G33" s="22">
        <s:f>SUM(G32:G32)</s:f>
        <s:v>0</s:v>
      </s:c>
      <s:c r="H33" s="22">
        <s:f>SUM(D33:G33)</s:f>
        <s:v>0</s:v>
      </s:c>
    </s:row>
    <s:row x14ac:dyDescent="0.25" r="34" spans="1:8" ht="16.9" customHeight="1">
      <s:c r="A34" s="6"/>
      <s:c r="B34" s="9"/>
      <s:c r="C34" s="10" t="s">
        <s:v>34</s:v>
      </s:c>
      <s:c r="D34" s="22"/>
      <s:c r="E34" s="22"/>
      <s:c r="F34" s="22"/>
      <s:c r="G34" s="22"/>
      <s:c r="H34" s="22"/>
    </s:row>
    <s:row x14ac:dyDescent="0.25" r="35" spans="1:8" s="25" customFormat="1">
      <s:c r="A35" s="24"/>
      <s:c r="B35" s="24"/>
      <s:c r="C35" s="26"/>
      <s:c r="D35" s="22"/>
      <s:c r="E35" s="22"/>
      <s:c r="F35" s="22"/>
      <s:c r="G35" s="22"/>
      <s:c r="H35" s="22">
        <s:f>SUM(D35:G35)</s:f>
        <s:v>0</s:v>
      </s:c>
    </s:row>
    <s:row x14ac:dyDescent="0.25" r="36" spans="1:8" ht="16.9" customHeight="1">
      <s:c r="A36" s="6"/>
      <s:c r="B36" s="9"/>
      <s:c r="C36" s="23" t="s">
        <s:v>35</s:v>
      </s:c>
      <s:c r="D36" s="22">
        <s:f>SUM(D35:D35)</s:f>
        <s:v>0</s:v>
      </s:c>
      <s:c r="E36" s="22">
        <s:f>SUM(E35:E35)</s:f>
        <s:v>0</s:v>
      </s:c>
      <s:c r="F36" s="22">
        <s:f>SUM(F35:F35)</s:f>
        <s:v>0</s:v>
      </s:c>
      <s:c r="G36" s="22">
        <s:f>SUM(G35:G35)</s:f>
        <s:v>0</s:v>
      </s:c>
      <s:c r="H36" s="22">
        <s:f>SUM(D36:G36)</s:f>
        <s:v>0</s:v>
      </s:c>
    </s:row>
    <s:row x14ac:dyDescent="0.25" r="37" spans="1:8" ht="34.15" customHeight="1">
      <s:c r="A37" s="6"/>
      <s:c r="B37" s="9"/>
      <s:c r="C37" s="10" t="s">
        <s:v>36</s:v>
      </s:c>
      <s:c r="D37" s="22"/>
      <s:c r="E37" s="22"/>
      <s:c r="F37" s="22"/>
      <s:c r="G37" s="22"/>
      <s:c r="H37" s="22"/>
    </s:row>
    <s:row x14ac:dyDescent="0.25" r="38" spans="1:8" s="25" customFormat="1">
      <s:c r="A38" s="24"/>
      <s:c r="B38" s="24"/>
      <s:c r="C38" s="26"/>
      <s:c r="D38" s="22"/>
      <s:c r="E38" s="22"/>
      <s:c r="F38" s="22"/>
      <s:c r="G38" s="22"/>
      <s:c r="H38" s="22">
        <s:f>SUM(D38:G38)</s:f>
        <s:v>0</s:v>
      </s:c>
    </s:row>
    <s:row x14ac:dyDescent="0.25" r="39" spans="1:8" ht="16.9" customHeight="1">
      <s:c r="A39" s="6"/>
      <s:c r="B39" s="9"/>
      <s:c r="C39" s="23" t="s">
        <s:v>37</s:v>
      </s:c>
      <s:c r="D39" s="22">
        <s:f>SUM(D38:D38)</s:f>
        <s:v>0</s:v>
      </s:c>
      <s:c r="E39" s="22">
        <s:f>SUM(E38:E38)</s:f>
        <s:v>0</s:v>
      </s:c>
      <s:c r="F39" s="22">
        <s:f>SUM(F38:F38)</s:f>
        <s:v>0</s:v>
      </s:c>
      <s:c r="G39" s="22">
        <s:f>SUM(G38:G38)</s:f>
        <s:v>0</s:v>
      </s:c>
      <s:c r="H39" s="22">
        <s:f>SUM(D39:G39)</s:f>
        <s:v>0</s:v>
      </s:c>
    </s:row>
    <s:row x14ac:dyDescent="0.25" r="40" spans="1:8" ht="16.9" customHeight="1">
      <s:c r="A40" s="6"/>
      <s:c r="B40" s="9"/>
      <s:c r="C40" s="10" t="s">
        <s:v>38</s:v>
      </s:c>
      <s:c r="D40" s="22"/>
      <s:c r="E40" s="22"/>
      <s:c r="F40" s="22"/>
      <s:c r="G40" s="22"/>
      <s:c r="H40" s="22"/>
    </s:row>
    <s:row x14ac:dyDescent="0.25" r="41" spans="1:8" s="25" customFormat="1">
      <s:c r="A41" s="24"/>
      <s:c r="B41" s="24"/>
      <s:c r="C41" s="26"/>
      <s:c r="D41" s="22"/>
      <s:c r="E41" s="22"/>
      <s:c r="F41" s="22"/>
      <s:c r="G41" s="22"/>
      <s:c r="H41" s="22">
        <s:f>SUM(D41:G41)</s:f>
        <s:v>0</s:v>
      </s:c>
    </s:row>
    <s:row x14ac:dyDescent="0.25" r="42" spans="1:8" ht="16.9" customHeight="1">
      <s:c r="A42" s="6"/>
      <s:c r="B42" s="9"/>
      <s:c r="C42" s="23" t="s">
        <s:v>39</s:v>
      </s:c>
      <s:c r="D42" s="22">
        <s:f>SUM(D41:D41)</s:f>
        <s:v>0</s:v>
      </s:c>
      <s:c r="E42" s="22">
        <s:f>SUM(E41:E41)</s:f>
        <s:v>0</s:v>
      </s:c>
      <s:c r="F42" s="22">
        <s:f>SUM(F41:F41)</s:f>
        <s:v>0</s:v>
      </s:c>
      <s:c r="G42" s="22">
        <s:f>SUM(G41:G41)</s:f>
        <s:v>0</s:v>
      </s:c>
      <s:c r="H42" s="22">
        <s:f>SUM(D42:G42)</s:f>
        <s:v>0</s:v>
      </s:c>
    </s:row>
    <s:row x14ac:dyDescent="0.25" r="43" spans="1:8" ht="16.9" customHeight="1">
      <s:c r="A43" s="6"/>
      <s:c r="B43" s="9"/>
      <s:c r="C43" s="9" t="s">
        <s:v>40</s:v>
      </s:c>
      <s:c r="D43" s="22">
        <s:v>892.00732598900004</s:v>
      </s:c>
      <s:c r="E43" s="22">
        <s:v>61.868222304359001</s:v>
      </s:c>
      <s:c r="F43" s="22">
        <s:v>3821.7702800983002</s:v>
      </s:c>
      <s:c r="G43" s="22">
        <s:v>0</s:v>
      </s:c>
      <s:c r="H43" s="22">
        <s:v>4775.6458283917</s:v>
      </s:c>
    </s:row>
    <s:row x14ac:dyDescent="0.25" r="44" spans="1:8" ht="16.9" customHeight="1">
      <s:c r="A44" s="6"/>
      <s:c r="B44" s="9"/>
      <s:c r="C44" s="10" t="s">
        <s:v>41</s:v>
      </s:c>
      <s:c r="D44" s="22"/>
      <s:c r="E44" s="22"/>
      <s:c r="F44" s="22"/>
      <s:c r="G44" s="22"/>
      <s:c r="H44" s="22"/>
    </s:row>
    <s:row x14ac:dyDescent="0.25" r="45" spans="1:8" ht="31.5">
      <s:c r="A45" s="6">
        <s:v>3</s:v>
      </s:c>
      <s:c r="B45" s="6" t="s">
        <s:v>42</s:v>
      </s:c>
      <s:c r="C45" s="37" t="s">
        <s:v>43</s:v>
      </s:c>
      <s:c r="D45" s="22">
        <s:v>21.270072611174001</s:v>
      </s:c>
      <s:c r="E45" s="22">
        <s:v>1.5467055576090001</s:v>
      </s:c>
      <s:c r="F45" s="22">
        <s:v>0</s:v>
      </s:c>
      <s:c r="G45" s="22">
        <s:v>0</s:v>
      </s:c>
      <s:c r="H45" s="22">
        <s:v>22.816778168782999</s:v>
      </s:c>
    </s:row>
    <s:row x14ac:dyDescent="0.25" r="46" spans="1:8" ht="31.5">
      <s:c r="A46" s="6">
        <s:v>4</s:v>
      </s:c>
      <s:c r="B46" s="6" t="s">
        <s:v>42</s:v>
      </s:c>
      <s:c r="C46" s="37" t="s">
        <s:v>44</s:v>
      </s:c>
      <s:c r="D46" s="22">
        <s:v>0.82408843084099004</s:v>
      </s:c>
      <s:c r="E46" s="22">
        <s:v>0</s:v>
      </s:c>
      <s:c r="F46" s="22">
        <s:v>0</s:v>
      </s:c>
      <s:c r="G46" s="22">
        <s:v>0</s:v>
      </s:c>
      <s:c r="H46" s="22">
        <s:v>0.82408843084099004</s:v>
      </s:c>
    </s:row>
    <s:row x14ac:dyDescent="0.25" r="47" spans="1:8" ht="16.9" customHeight="1">
      <s:c r="A47" s="6"/>
      <s:c r="B47" s="9"/>
      <s:c r="C47" s="23" t="s">
        <s:v>45</s:v>
      </s:c>
      <s:c r="D47" s="22">
        <s:v>22.094161042014999</s:v>
      </s:c>
      <s:c r="E47" s="22">
        <s:v>1.5467055576090001</s:v>
      </s:c>
      <s:c r="F47" s="22">
        <s:v>0</s:v>
      </s:c>
      <s:c r="G47" s="22">
        <s:v>0</s:v>
      </s:c>
      <s:c r="H47" s="22">
        <s:v>23.640866599624001</s:v>
      </s:c>
    </s:row>
    <s:row x14ac:dyDescent="0.25" r="48" spans="1:8" ht="16.9" customHeight="1">
      <s:c r="A48" s="6"/>
      <s:c r="B48" s="9"/>
      <s:c r="C48" s="9" t="s">
        <s:v>46</s:v>
      </s:c>
      <s:c r="D48" s="22">
        <s:v>914.10148703101004</s:v>
      </s:c>
      <s:c r="E48" s="22">
        <s:v>63.414927861968003</s:v>
      </s:c>
      <s:c r="F48" s="22">
        <s:v>3821.7702800983002</s:v>
      </s:c>
      <s:c r="G48" s="22">
        <s:v>0</s:v>
      </s:c>
      <s:c r="H48" s="22">
        <s:v>4799.2866949912996</s:v>
      </s:c>
    </s:row>
    <s:row x14ac:dyDescent="0.25" r="49" spans="1:8" ht="16.9" customHeight="1">
      <s:c r="A49" s="6"/>
      <s:c r="B49" s="9"/>
      <s:c r="C49" s="9" t="s">
        <s:v>47</s:v>
      </s:c>
      <s:c r="D49" s="22"/>
      <s:c r="E49" s="22"/>
      <s:c r="F49" s="22"/>
      <s:c r="G49" s="22"/>
      <s:c r="H49" s="22"/>
    </s:row>
    <s:row x14ac:dyDescent="0.25" r="50" spans="1:8">
      <s:c r="A50" s="6">
        <s:v>5</s:v>
      </s:c>
      <s:c r="B50" s="6" t="s">
        <s:v>48</s:v>
      </s:c>
      <s:c r="C50" s="7" t="s">
        <s:v>49</s:v>
      </s:c>
      <s:c r="D50" s="22">
        <s:v>0</s:v>
      </s:c>
      <s:c r="E50" s="22">
        <s:v>0</s:v>
      </s:c>
      <s:c r="F50" s="22">
        <s:v>0</s:v>
      </s:c>
      <s:c r="G50" s="22">
        <s:v>96.354601444140002</s:v>
      </s:c>
      <s:c r="H50" s="22">
        <s:v>96.354601444140002</s:v>
      </s:c>
    </s:row>
    <s:row x14ac:dyDescent="0.25" r="51" spans="1:8" ht="31.5">
      <s:c r="A51" s="6">
        <s:v>6</s:v>
      </s:c>
      <s:c r="B51" s="6" t="s">
        <s:v>50</s:v>
      </s:c>
      <s:c r="C51" s="7" t="s">
        <s:v>51</s:v>
      </s:c>
      <s:c r="D51" s="22">
        <s:v>23.673123367629</s:v>
      </s:c>
      <s:c r="E51" s="22">
        <s:v>1.6551296171973999</s:v>
      </s:c>
      <s:c r="F51" s="22">
        <s:v>0</s:v>
      </s:c>
      <s:c r="G51" s="22">
        <s:v>0</s:v>
      </s:c>
      <s:c r="H51" s="22">
        <s:v>25.328252984826001</s:v>
      </s:c>
    </s:row>
    <s:row x14ac:dyDescent="0.25" r="52" spans="1:8">
      <s:c r="A52" s="6">
        <s:v>7</s:v>
      </s:c>
      <s:c r="B52" s="6" t="s">
        <s:v>52</s:v>
      </s:c>
      <s:c r="C52" s="7" t="s">
        <s:v>53</s:v>
      </s:c>
      <s:c r="D52" s="22">
        <s:v>0</s:v>
      </s:c>
      <s:c r="E52" s="22">
        <s:v>0</s:v>
      </s:c>
      <s:c r="F52" s="22">
        <s:v>0</s:v>
      </s:c>
      <s:c r="G52" s="22">
        <s:v>20.300087536766</s:v>
      </s:c>
      <s:c r="H52" s="22">
        <s:v>20.300087536766</s:v>
      </s:c>
    </s:row>
    <s:row x14ac:dyDescent="0.25" r="53" spans="1:8">
      <s:c r="A53" s="6">
        <s:v>8</s:v>
      </s:c>
      <s:c r="B53" s="6"/>
      <s:c r="C53" s="7" t="s">
        <s:v>54</s:v>
      </s:c>
      <s:c r="D53" s="22">
        <s:v>0</s:v>
      </s:c>
      <s:c r="E53" s="22">
        <s:v>0</s:v>
      </s:c>
      <s:c r="F53" s="22">
        <s:v>0</s:v>
      </s:c>
      <s:c r="G53" s="22">
        <s:v>2.5832733816602</s:v>
      </s:c>
      <s:c r="H53" s="22">
        <s:v>2.5832733816602</s:v>
      </s:c>
    </s:row>
    <s:row x14ac:dyDescent="0.25" r="54" spans="1:8">
      <s:c r="A54" s="6">
        <s:v>9</s:v>
      </s:c>
      <s:c r="B54" s="6"/>
      <s:c r="C54" s="7" t="s">
        <s:v>55</s:v>
      </s:c>
      <s:c r="D54" s="22">
        <s:v>0</s:v>
      </s:c>
      <s:c r="E54" s="22">
        <s:v>0</s:v>
      </s:c>
      <s:c r="F54" s="22">
        <s:v>0</s:v>
      </s:c>
      <s:c r="G54" s="22">
        <s:v>6.7039042472777997</s:v>
      </s:c>
      <s:c r="H54" s="22">
        <s:v>6.7039042472777997</s:v>
      </s:c>
    </s:row>
    <s:row x14ac:dyDescent="0.25" r="55" spans="1:8">
      <s:c r="A55" s="6">
        <s:v>10</s:v>
      </s:c>
      <s:c r="B55" s="6" t="s">
        <s:v>56</s:v>
      </s:c>
      <s:c r="C55" s="7" t="s">
        <s:v>53</s:v>
      </s:c>
      <s:c r="D55" s="22">
        <s:v>0</s:v>
      </s:c>
      <s:c r="E55" s="22">
        <s:v>0</s:v>
      </s:c>
      <s:c r="F55" s="22">
        <s:v>0</s:v>
      </s:c>
      <s:c r="G55" s="22">
        <s:v>0.91201866641171003</s:v>
      </s:c>
      <s:c r="H55" s="22">
        <s:v>0.91201866641171003</s:v>
      </s:c>
    </s:row>
    <s:row x14ac:dyDescent="0.25" r="56" spans="1:8" ht="16.9" customHeight="1">
      <s:c r="A56" s="6"/>
      <s:c r="B56" s="9"/>
      <s:c r="C56" s="9" t="s">
        <s:v>57</s:v>
      </s:c>
      <s:c r="D56" s="22">
        <s:v>23.673123367629</s:v>
      </s:c>
      <s:c r="E56" s="22">
        <s:v>1.6551296171973999</s:v>
      </s:c>
      <s:c r="F56" s="22">
        <s:v>0</s:v>
      </s:c>
      <s:c r="G56" s="22">
        <s:v>126.85388527626</s:v>
      </s:c>
      <s:c r="H56" s="22">
        <s:v>152.18213826108001</s:v>
      </s:c>
    </s:row>
    <s:row x14ac:dyDescent="0.25" r="57" spans="1:8" ht="16.9" customHeight="1">
      <s:c r="A57" s="6"/>
      <s:c r="B57" s="9"/>
      <s:c r="C57" s="9" t="s">
        <s:v>58</s:v>
      </s:c>
      <s:c r="D57" s="22">
        <s:v>937.77461039863999</s:v>
      </s:c>
      <s:c r="E57" s="22">
        <s:v>65.070057479165001</s:v>
      </s:c>
      <s:c r="F57" s="22">
        <s:v>3821.7702800983002</s:v>
      </s:c>
      <s:c r="G57" s="22">
        <s:v>126.85388527626</s:v>
      </s:c>
      <s:c r="H57" s="22">
        <s:v>4951.4688332524001</s:v>
      </s:c>
    </s:row>
    <s:row x14ac:dyDescent="0.25" r="58" spans="1:8" ht="16.9" customHeight="1">
      <s:c r="A58" s="6"/>
      <s:c r="B58" s="9"/>
      <s:c r="C58" s="9" t="s">
        <s:v>59</s:v>
      </s:c>
      <s:c r="D58" s="22"/>
      <s:c r="E58" s="22"/>
      <s:c r="F58" s="22"/>
      <s:c r="G58" s="22"/>
      <s:c r="H58" s="22"/>
    </s:row>
    <s:row x14ac:dyDescent="0.25" r="59" spans="1:8">
      <s:c r="A59" s="6"/>
      <s:c r="B59" s="6"/>
      <s:c r="C59" s="7"/>
      <s:c r="D59" s="22"/>
      <s:c r="E59" s="22"/>
      <s:c r="F59" s="22"/>
      <s:c r="G59" s="22"/>
      <s:c r="H59" s="22">
        <s:f>SUM(D59:G59)</s:f>
        <s:v>0</s:v>
      </s:c>
    </s:row>
    <s:row x14ac:dyDescent="0.25" r="60" spans="1:8" ht="16.9" customHeight="1">
      <s:c r="A60" s="6"/>
      <s:c r="B60" s="9"/>
      <s:c r="C60" s="9" t="s">
        <s:v>60</s:v>
      </s:c>
      <s:c r="D60" s="22">
        <s:f>SUM(D59:D59)</s:f>
        <s:v>0</s:v>
      </s:c>
      <s:c r="E60" s="22">
        <s:f>SUM(E59:E59)</s:f>
        <s:v>0</s:v>
      </s:c>
      <s:c r="F60" s="22">
        <s:f>SUM(F59:F59)</s:f>
        <s:v>0</s:v>
      </s:c>
      <s:c r="G60" s="22">
        <s:f>SUM(G59:G59)</s:f>
        <s:v>0</s:v>
      </s:c>
      <s:c r="H60" s="22">
        <s:f>SUM(D60:G60)</s:f>
        <s:v>0</s:v>
      </s:c>
    </s:row>
    <s:row x14ac:dyDescent="0.25" r="61" spans="1:8" ht="16.9" customHeight="1">
      <s:c r="A61" s="6"/>
      <s:c r="B61" s="9"/>
      <s:c r="C61" s="9" t="s">
        <s:v>61</s:v>
      </s:c>
      <s:c r="D61" s="22">
        <s:v>937.77461039863999</s:v>
      </s:c>
      <s:c r="E61" s="22">
        <s:v>65.070057479165001</s:v>
      </s:c>
      <s:c r="F61" s="22">
        <s:v>3821.7702800983002</s:v>
      </s:c>
      <s:c r="G61" s="22">
        <s:v>126.85388527626</s:v>
      </s:c>
      <s:c r="H61" s="22">
        <s:v>4951.4688332524001</s:v>
      </s:c>
    </s:row>
    <s:row x14ac:dyDescent="0.25" r="62" spans="1:8" ht="153" customHeight="1">
      <s:c r="A62" s="6"/>
      <s:c r="B62" s="9"/>
      <s:c r="C62" s="9" t="s">
        <s:v>62</s:v>
      </s:c>
      <s:c r="D62" s="22"/>
      <s:c r="E62" s="22"/>
      <s:c r="F62" s="22"/>
      <s:c r="G62" s="22"/>
      <s:c r="H62" s="22"/>
    </s:row>
    <s:row x14ac:dyDescent="0.25" r="63" spans="1:8">
      <s:c r="A63" s="6">
        <s:v>11</s:v>
      </s:c>
      <s:c r="B63" s="6" t="s">
        <s:v>63</s:v>
      </s:c>
      <s:c r="C63" s="7" t="s">
        <s:v>64</s:v>
      </s:c>
      <s:c r="D63" s="22">
        <s:v>0</s:v>
      </s:c>
      <s:c r="E63" s="22">
        <s:v>0</s:v>
      </s:c>
      <s:c r="F63" s="22">
        <s:v>0</s:v>
      </s:c>
      <s:c r="G63" s="22">
        <s:v>390.38405999999998</s:v>
      </s:c>
      <s:c r="H63" s="22">
        <s:v>390.38405999999998</s:v>
      </s:c>
    </s:row>
    <s:row x14ac:dyDescent="0.25" r="64" spans="1:8">
      <s:c r="A64" s="6">
        <s:v>12</s:v>
      </s:c>
      <s:c r="B64" s="6" t="s">
        <s:v>77</s:v>
      </s:c>
      <s:c r="C64" s="7" t="s">
        <s:v>78</s:v>
      </s:c>
      <s:c r="D64" s="22">
        <s:v>0</s:v>
      </s:c>
      <s:c r="E64" s="22">
        <s:v>0</s:v>
      </s:c>
      <s:c r="F64" s="22">
        <s:v>0</s:v>
      </s:c>
      <s:c r="G64" s="22">
        <s:v>21.023167503900002</s:v>
      </s:c>
      <s:c r="H64" s="22">
        <s:v>21.023167503900002</s:v>
      </s:c>
    </s:row>
    <s:row x14ac:dyDescent="0.25" r="65" spans="1:8" ht="16.9" customHeight="1">
      <s:c r="A65" s="6"/>
      <s:c r="B65" s="9"/>
      <s:c r="C65" s="9" t="s">
        <s:v>76</s:v>
      </s:c>
      <s:c r="D65" s="22">
        <s:v>0</s:v>
      </s:c>
      <s:c r="E65" s="22">
        <s:v>0</s:v>
      </s:c>
      <s:c r="F65" s="22">
        <s:v>0</s:v>
      </s:c>
      <s:c r="G65" s="22">
        <s:v>411.4072275039</s:v>
      </s:c>
      <s:c r="H65" s="22">
        <s:v>411.4072275039</s:v>
      </s:c>
    </s:row>
    <s:row x14ac:dyDescent="0.25" r="66" spans="1:8" ht="16.9" customHeight="1">
      <s:c r="A66" s="6"/>
      <s:c r="B66" s="9"/>
      <s:c r="C66" s="9" t="s">
        <s:v>75</s:v>
      </s:c>
      <s:c r="D66" s="22">
        <s:v>937.77461039863999</s:v>
      </s:c>
      <s:c r="E66" s="22">
        <s:v>65.070057479165001</s:v>
      </s:c>
      <s:c r="F66" s="22">
        <s:v>3821.7702800983002</s:v>
      </s:c>
      <s:c r="G66" s="22">
        <s:v>538.26111278016003</s:v>
      </s:c>
      <s:c r="H66" s="22">
        <s:v>5362.8760607562999</s:v>
      </s:c>
    </s:row>
    <s:row x14ac:dyDescent="0.25" r="67" spans="1:8" ht="16.9" customHeight="1">
      <s:c r="A67" s="6"/>
      <s:c r="B67" s="9"/>
      <s:c r="C67" s="9" t="s">
        <s:v>74</s:v>
      </s:c>
      <s:c r="D67" s="22"/>
      <s:c r="E67" s="22"/>
      <s:c r="F67" s="22"/>
      <s:c r="G67" s="22"/>
      <s:c r="H67" s="22"/>
    </s:row>
    <s:row x14ac:dyDescent="0.25" r="68" spans="1:8" ht="34.15" customHeight="1">
      <s:c r="A68" s="6">
        <s:v>13</s:v>
      </s:c>
      <s:c r="B68" s="6" t="s">
        <s:v>73</s:v>
      </s:c>
      <s:c r="C68" s="7" t="s">
        <s:v>72</s:v>
      </s:c>
      <s:c r="D68" s="22">
        <s:f>D66 * 3%</s:f>
        <s:v>28.1332383119592</s:v>
      </s:c>
      <s:c r="E68" s="22">
        <s:f>E66 * 3%</s:f>
        <s:v>1.9521017243749499</s:v>
      </s:c>
      <s:c r="F68" s="22">
        <s:f>F66 * 3%</s:f>
        <s:v>114.653108402949</s:v>
      </s:c>
      <s:c r="G68" s="22">
        <s:f>G66 * 3%</s:f>
        <s:v>16.147833383404802</s:v>
      </s:c>
      <s:c r="H68" s="22">
        <s:f>SUM(D68:G68)</s:f>
        <s:v>160.88628182268798</s:v>
      </s:c>
    </s:row>
    <s:row x14ac:dyDescent="0.25" r="69" spans="1:8" ht="16.9" customHeight="1">
      <s:c r="A69" s="6"/>
      <s:c r="B69" s="9"/>
      <s:c r="C69" s="9" t="s">
        <s:v>71</s:v>
      </s:c>
      <s:c r="D69" s="22">
        <s:f>D68</s:f>
        <s:v>28.1332383119592</s:v>
      </s:c>
      <s:c r="E69" s="22">
        <s:f>E68</s:f>
        <s:v>1.9521017243749499</s:v>
      </s:c>
      <s:c r="F69" s="22">
        <s:f>F68</s:f>
        <s:v>114.653108402949</s:v>
      </s:c>
      <s:c r="G69" s="22">
        <s:f>G68</s:f>
        <s:v>16.147833383404802</s:v>
      </s:c>
      <s:c r="H69" s="22">
        <s:f>SUM(D69:G69)</s:f>
        <s:v>160.88628182268798</s:v>
      </s:c>
    </s:row>
    <s:row x14ac:dyDescent="0.25" r="70" spans="1:8" ht="16.9" customHeight="1">
      <s:c r="A70" s="6"/>
      <s:c r="B70" s="9"/>
      <s:c r="C70" s="9" t="s">
        <s:v>70</s:v>
      </s:c>
      <s:c r="D70" s="22">
        <s:f>D69 + D66</s:f>
        <s:v>965.90784871059918</s:v>
      </s:c>
      <s:c r="E70" s="22">
        <s:f>E69 + E66</s:f>
        <s:v>67.022159203539957</s:v>
      </s:c>
      <s:c r="F70" s="22">
        <s:f>F69 + F66</s:f>
        <s:v>3936.4233885012491</s:v>
      </s:c>
      <s:c r="G70" s="22">
        <s:f>G69 + G66</s:f>
        <s:v>554.40894616356479</s:v>
      </s:c>
      <s:c r="H70" s="22">
        <s:f>SUM(D70:G70)</s:f>
        <s:v>5523.7623425789534</s:v>
      </s:c>
    </s:row>
    <s:row x14ac:dyDescent="0.25" r="71" spans="1:8" ht="16.9" customHeight="1">
      <s:c r="A71" s="6"/>
      <s:c r="B71" s="9"/>
      <s:c r="C71" s="9" t="s">
        <s:v>69</s:v>
      </s:c>
      <s:c r="D71" s="22"/>
      <s:c r="E71" s="22"/>
      <s:c r="F71" s="22"/>
      <s:c r="G71" s="22"/>
      <s:c r="H71" s="22"/>
    </s:row>
    <s:row x14ac:dyDescent="0.25" r="72" spans="1:8" ht="16.9" customHeight="1">
      <s:c r="A72" s="6">
        <s:v>14</s:v>
      </s:c>
      <s:c r="B72" s="6" t="s">
        <s:v>68</s:v>
      </s:c>
      <s:c r="C72" s="7" t="s">
        <s:v>67</s:v>
      </s:c>
      <s:c r="D72" s="22">
        <s:f>D70 * 20%</s:f>
        <s:v>193.18156974211985</s:v>
      </s:c>
      <s:c r="E72" s="22">
        <s:f>E70 * 20%</s:f>
        <s:v>13.404431840707993</s:v>
      </s:c>
      <s:c r="F72" s="22">
        <s:f>F70 * 20%</s:f>
        <s:v>787.28467770024986</s:v>
      </s:c>
      <s:c r="G72" s="22">
        <s:f>G70 * 20%</s:f>
        <s:v>110.88178923271296</s:v>
      </s:c>
      <s:c r="H72" s="22">
        <s:f>SUM(D72:G72)</s:f>
        <s:v>1104.7524685157907</s:v>
      </s:c>
    </s:row>
    <s:row x14ac:dyDescent="0.25" r="73" spans="1:8" ht="16.9" customHeight="1">
      <s:c r="A73" s="6"/>
      <s:c r="B73" s="9"/>
      <s:c r="C73" s="9" t="s">
        <s:v>66</s:v>
      </s:c>
      <s:c r="D73" s="22">
        <s:f>D72</s:f>
        <s:v>193.18156974211985</s:v>
      </s:c>
      <s:c r="E73" s="22">
        <s:f>E72</s:f>
        <s:v>13.404431840707993</s:v>
      </s:c>
      <s:c r="F73" s="22">
        <s:f>F72</s:f>
        <s:v>787.28467770024986</s:v>
      </s:c>
      <s:c r="G73" s="22">
        <s:f>G72</s:f>
        <s:v>110.88178923271296</s:v>
      </s:c>
      <s:c r="H73" s="22">
        <s:f>SUM(D73:G73)</s:f>
        <s:v>1104.7524685157907</s:v>
      </s:c>
    </s:row>
    <s:row x14ac:dyDescent="0.25" r="74" spans="1:8" ht="16.9" customHeight="1">
      <s:c r="A74" s="6"/>
      <s:c r="B74" s="9"/>
      <s:c r="C74" s="9" t="s">
        <s:v>65</s:v>
      </s:c>
      <s:c r="D74" s="22">
        <s:f>D73 + D70</s:f>
        <s:v>1159.089418452719</s:v>
      </s:c>
      <s:c r="E74" s="22">
        <s:f>E73 + E70</s:f>
        <s:v>80.426591044247942</s:v>
      </s:c>
      <s:c r="F74" s="22">
        <s:f>F73 + F70</s:f>
        <s:v>4723.7080662014987</s:v>
      </s:c>
      <s:c r="G74" s="22">
        <s:f>G73 + G70</s:f>
        <s:v>665.2907353962778</s:v>
      </s:c>
      <s:c r="H74" s="22">
        <s:f>SUM(D74:G74)</s:f>
        <s:v>6628.514811094743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79</s:v>
      </s:c>
    </s:row>
    <s:row x14ac:dyDescent="0.25" r="2" spans="1:14" ht="45.75" customHeight="1">
      <s:c r="A2" s="1"/>
      <s:c r="B2" s="1" t="s">
        <s:v>80</s:v>
      </s:c>
      <s:c r="C2" s="99" t="s">
        <s:v>153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81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82</s:v>
      </s:c>
      <s:c r="C7" s="33" t="s">
        <s:v>83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84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85</s:v>
      </s:c>
      <s:c r="C13" s="35" t="s">
        <s:v>86</s:v>
      </s:c>
      <s:c r="D13" s="21">
        <s:v>850.80290444695004</s:v>
      </s:c>
      <s:c r="E13" s="21">
        <s:v>61.868222304359001</s:v>
      </s:c>
      <s:c r="F13" s="21">
        <s:v>3821.7702800983002</s:v>
      </s:c>
      <s:c r="G13" s="21">
        <s:v>0</s:v>
      </s:c>
      <s:c r="H13" s="21">
        <s:v>4734.4414068495998</s:v>
      </s:c>
      <s:c r="J13" s="5"/>
    </s:row>
    <s:row x14ac:dyDescent="0.25" r="14" spans="1:14" ht="16.9" customHeight="1">
      <s:c r="A14" s="6"/>
      <s:c r="B14" s="9"/>
      <s:c r="C14" s="9" t="s">
        <s:v>87</s:v>
      </s:c>
      <s:c r="D14" s="21">
        <s:v>850.80290444695004</s:v>
      </s:c>
      <s:c r="E14" s="21">
        <s:v>61.868222304359001</s:v>
      </s:c>
      <s:c r="F14" s="21">
        <s:v>3821.7702800983002</s:v>
      </s:c>
      <s:c r="G14" s="21">
        <s:v>0</s:v>
      </s:c>
      <s:c r="H14" s="21">
        <s:v>4734.4414068495998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79</s:v>
      </s:c>
    </s:row>
    <s:row x14ac:dyDescent="0.25" r="2" spans="1:14" ht="45.75" customHeight="1">
      <s:c r="A2" s="1"/>
      <s:c r="B2" s="1" t="s">
        <s:v>80</s:v>
      </s:c>
      <s:c r="C2" s="99" t="s">
        <s:v>154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88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82</s:v>
      </s:c>
      <s:c r="C7" s="33" t="s">
        <s:v>49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84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89</s:v>
      </s:c>
      <s:c r="C13" s="35" t="s">
        <s:v>49</s:v>
      </s:c>
      <s:c r="D13" s="21">
        <s:v>0</s:v>
      </s:c>
      <s:c r="E13" s="21">
        <s:v>0</s:v>
      </s:c>
      <s:c r="F13" s="21">
        <s:v>0</s:v>
      </s:c>
      <s:c r="G13" s="21">
        <s:v>96.354601444140002</s:v>
      </s:c>
      <s:c r="H13" s="21">
        <s:v>96.354601444140002</s:v>
      </s:c>
      <s:c r="J13" s="5"/>
    </s:row>
    <s:row x14ac:dyDescent="0.25" r="14" spans="1:14" ht="16.9" customHeight="1">
      <s:c r="A14" s="6"/>
      <s:c r="B14" s="9"/>
      <s:c r="C14" s="9" t="s">
        <s:v>87</s:v>
      </s:c>
      <s:c r="D14" s="21">
        <s:v>0</s:v>
      </s:c>
      <s:c r="E14" s="21">
        <s:v>0</s:v>
      </s:c>
      <s:c r="F14" s="21">
        <s:v>0</s:v>
      </s:c>
      <s:c r="G14" s="21">
        <s:v>96.354601444140002</s:v>
      </s:c>
      <s:c r="H14" s="21">
        <s:v>96.354601444140002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79</s:v>
      </s:c>
    </s:row>
    <s:row x14ac:dyDescent="0.25" r="2" spans="1:14" ht="45.75" customHeight="1">
      <s:c r="A2" s="1"/>
      <s:c r="B2" s="1" t="s">
        <s:v>80</s:v>
      </s:c>
      <s:c r="C2" s="99" t="s">
        <s:v>155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90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82</s:v>
      </s:c>
      <s:c r="C7" s="33" t="s">
        <s:v>64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84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91</s:v>
      </s:c>
      <s:c r="C13" s="35" t="s">
        <s:v>64</s:v>
      </s:c>
      <s:c r="D13" s="21">
        <s:v>0</s:v>
      </s:c>
      <s:c r="E13" s="21">
        <s:v>0</s:v>
      </s:c>
      <s:c r="F13" s="21">
        <s:v>0</s:v>
      </s:c>
      <s:c r="G13" s="21">
        <s:v>390.38405999999998</s:v>
      </s:c>
      <s:c r="H13" s="21">
        <s:v>390.38405999999998</s:v>
      </s:c>
      <s:c r="J13" s="5"/>
    </s:row>
    <s:row x14ac:dyDescent="0.25" r="14" spans="1:14" ht="16.9" customHeight="1">
      <s:c r="A14" s="6"/>
      <s:c r="B14" s="9"/>
      <s:c r="C14" s="9" t="s">
        <s:v>87</s:v>
      </s:c>
      <s:c r="D14" s="21">
        <s:v>0</s:v>
      </s:c>
      <s:c r="E14" s="21">
        <s:v>0</s:v>
      </s:c>
      <s:c r="F14" s="21">
        <s:v>0</s:v>
      </s:c>
      <s:c r="G14" s="21">
        <s:v>390.38405999999998</s:v>
      </s:c>
      <s:c r="H14" s="21">
        <s:v>390.38405999999998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79</s:v>
      </s:c>
    </s:row>
    <s:row x14ac:dyDescent="0.25" r="2" spans="1:14" ht="45.75" customHeight="1">
      <s:c r="A2" s="1"/>
      <s:c r="B2" s="1" t="s">
        <s:v>80</s:v>
      </s:c>
      <s:c r="C2" s="99" t="s">
        <s:v>156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92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82</s:v>
      </s:c>
      <s:c r="C7" s="33" t="s">
        <s:v>93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84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94</s:v>
      </s:c>
      <s:c r="C13" s="35" t="s">
        <s:v>28</s:v>
      </s:c>
      <s:c r="D13" s="21">
        <s:v>37.762898550724998</s:v>
      </s:c>
      <s:c r="E13" s="21">
        <s:v>0</s:v>
      </s:c>
      <s:c r="F13" s="21">
        <s:v>0</s:v>
      </s:c>
      <s:c r="G13" s="21">
        <s:v>0</s:v>
      </s:c>
      <s:c r="H13" s="21">
        <s:v>37.762898550724998</s:v>
      </s:c>
      <s:c r="J13" s="5"/>
    </s:row>
    <s:row x14ac:dyDescent="0.25" r="14" spans="1:14" ht="16.9" customHeight="1">
      <s:c r="A14" s="6"/>
      <s:c r="B14" s="9"/>
      <s:c r="C14" s="9" t="s">
        <s:v>87</s:v>
      </s:c>
      <s:c r="D14" s="21">
        <s:v>37.762898550724998</s:v>
      </s:c>
      <s:c r="E14" s="21">
        <s:v>0</s:v>
      </s:c>
      <s:c r="F14" s="21">
        <s:v>0</s:v>
      </s:c>
      <s:c r="G14" s="21">
        <s:v>0</s:v>
      </s:c>
      <s:c r="H14" s="21">
        <s:v>37.762898550724998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79</s:v>
      </s:c>
    </s:row>
    <s:row x14ac:dyDescent="0.25" r="2" spans="1:14" ht="45.75" customHeight="1">
      <s:c r="A2" s="1"/>
      <s:c r="B2" s="1" t="s">
        <s:v>80</s:v>
      </s:c>
      <s:c r="C2" s="99" t="s">
        <s:v>157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95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82</s:v>
      </s:c>
      <s:c r="C7" s="33" t="s">
        <s:v>96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84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97</s:v>
      </s:c>
      <s:c r="C13" s="35" t="s">
        <s:v>96</s:v>
      </s:c>
      <s:c r="D13" s="21">
        <s:v>0</s:v>
      </s:c>
      <s:c r="E13" s="21">
        <s:v>0</s:v>
      </s:c>
      <s:c r="F13" s="21">
        <s:v>0</s:v>
      </s:c>
      <s:c r="G13" s="21">
        <s:v>173405.21739129999</s:v>
      </s:c>
      <s:c r="H13" s="21">
        <s:v>173405.21739129999</s:v>
      </s:c>
      <s:c r="J13" s="5"/>
    </s:row>
    <s:row x14ac:dyDescent="0.25" r="14" spans="1:14" ht="16.9" customHeight="1">
      <s:c r="A14" s="6"/>
      <s:c r="B14" s="9"/>
      <s:c r="C14" s="9" t="s">
        <s:v>87</s:v>
      </s:c>
      <s:c r="D14" s="21">
        <s:v>0</s:v>
      </s:c>
      <s:c r="E14" s="21">
        <s:v>0</s:v>
      </s:c>
      <s:c r="F14" s="21">
        <s:v>0</s:v>
      </s:c>
      <s:c r="G14" s="21">
        <s:v>173405.21739129999</s:v>
      </s:c>
      <s:c r="H14" s="21">
        <s:v>173405.21739129999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s="http://schemas.openxmlformats.org/spreadsheetml/2006/main" xmlns:x14ac="http://schemas.microsoft.com/office/spreadsheetml/2009/9/ac" xmlns:mc="http://schemas.openxmlformats.org/markup-compatibility/2006" mc:Ignorable="x14ac">
  <s:dimension ref="A1:H56"/>
  <s:sheetViews>
    <s:sheetView tabSelected="0" zoomScale="75" zoomScaleNormal="87" workbookViewId="0">
      <s:selection activeCell="H3" sqref="H3:H53"/>
    </s:sheetView>
  </s:sheetViews>
  <s:sheetFormatPr x14ac:dyDescent="0.25" defaultColWidth="8.711" defaultRowHeight="18.75"/>
  <s:cols>
    <s:col min="1" max="1" width="18" style="46" customWidth="1"/>
    <s:col min="2" max="2" width="92.711" style="44" customWidth="1"/>
    <s:col min="3" max="3" width="30" style="44" customWidth="1"/>
    <s:col min="4" max="4" width="15.711" style="45" customWidth="1"/>
    <s:col min="5" max="6" width="14.285" style="45" customWidth="1"/>
    <s:col min="7" max="7" width="20.141" style="45" customWidth="1"/>
    <s:col min="8" max="8" width="136.285" style="44" customWidth="1"/>
    <s:col min="10" max="10" width="19.426" customWidth="1"/>
  </s:cols>
  <s:sheetData>
    <s:row x14ac:dyDescent="0.25" r="1" spans="1:8" ht="76.15" customHeight="1">
      <s:c r="A1" s="43" t="s">
        <s:v>98</s:v>
      </s:c>
      <s:c r="B1" s="43" t="s">
        <s:v>99</s:v>
      </s:c>
      <s:c r="C1" s="43" t="s">
        <s:v>100</s:v>
      </s:c>
      <s:c r="D1" s="43" t="s">
        <s:v>101</s:v>
      </s:c>
      <s:c r="E1" s="43" t="s">
        <s:v>102</s:v>
      </s:c>
      <s:c r="F1" s="43" t="s">
        <s:v>103</s:v>
      </s:c>
      <s:c r="G1" s="43" t="s">
        <s:v>104</s:v>
      </s:c>
      <s:c r="H1" s="43" t="s">
        <s:v>105</s:v>
      </s:c>
    </s:row>
    <s:row x14ac:dyDescent="0.25" r="2" spans="1:8">
      <s:c r="A2" s="43">
        <s:v>1</s:v>
      </s:c>
      <s:c r="B2" s="43">
        <s:v>2</s:v>
      </s:c>
      <s:c r="C2" s="43">
        <s:v>3</s:v>
      </s:c>
      <s:c r="D2" s="43">
        <s:v>4</s:v>
      </s:c>
      <s:c r="E2" s="43">
        <s:v>5</s:v>
      </s:c>
      <s:c r="F2" s="43">
        <s:v>6</s:v>
      </s:c>
      <s:c r="G2" s="43">
        <s:v>7</s:v>
      </s:c>
      <s:c r="H2" s="43">
        <s:v>8</s:v>
      </s:c>
    </s:row>
    <s:row x14ac:dyDescent="0.25" r="3" spans="1:8" ht="25.5">
      <s:c r="A3" s="106" t="s">
        <s:v>83</s:v>
      </s:c>
      <s:c r="B3" s="107"/>
      <s:c r="C3" s="51"/>
      <s:c r="D3" s="49">
        <s:v>4734.4414068495998</s:v>
      </s:c>
      <s:c r="E3" s="47"/>
      <s:c r="F3" s="47"/>
      <s:c r="G3" s="47"/>
      <s:c r="H3" s="54"/>
    </s:row>
    <s:row x14ac:dyDescent="0.25" r="4" spans="1:8">
      <s:c r="A4" s="108" t="s">
        <s:v>106</s:v>
      </s:c>
      <s:c r="B4" s="48" t="s">
        <s:v>107</s:v>
      </s:c>
      <s:c r="C4" s="51"/>
      <s:c r="D4" s="49">
        <s:v>850.80290444695004</s:v>
      </s:c>
      <s:c r="E4" s="47"/>
      <s:c r="F4" s="47"/>
      <s:c r="G4" s="47"/>
      <s:c r="H4" s="54"/>
    </s:row>
    <s:row x14ac:dyDescent="0.25" r="5" spans="1:8">
      <s:c r="A5" s="108"/>
      <s:c r="B5" s="48" t="s">
        <s:v>108</s:v>
      </s:c>
      <s:c r="C5" s="43"/>
      <s:c r="D5" s="49">
        <s:v>61.868222304359001</s:v>
      </s:c>
      <s:c r="E5" s="47"/>
      <s:c r="F5" s="47"/>
      <s:c r="G5" s="47"/>
      <s:c r="H5" s="53"/>
    </s:row>
    <s:row x14ac:dyDescent="0.25" r="6" spans="1:8">
      <s:c r="A6" s="109"/>
      <s:c r="B6" s="48" t="s">
        <s:v>109</s:v>
      </s:c>
      <s:c r="C6" s="43"/>
      <s:c r="D6" s="49">
        <s:v>3821.7702800983002</s:v>
      </s:c>
      <s:c r="E6" s="47"/>
      <s:c r="F6" s="47"/>
      <s:c r="G6" s="47"/>
      <s:c r="H6" s="53"/>
    </s:row>
    <s:row x14ac:dyDescent="0.25" r="7" spans="1:8">
      <s:c r="A7" s="109"/>
      <s:c r="B7" s="48" t="s">
        <s:v>110</s:v>
      </s:c>
      <s:c r="C7" s="43"/>
      <s:c r="D7" s="49">
        <s:v>0</s:v>
      </s:c>
      <s:c r="E7" s="47"/>
      <s:c r="F7" s="47"/>
      <s:c r="G7" s="47"/>
      <s:c r="H7" s="53"/>
    </s:row>
    <s:row x14ac:dyDescent="0.25" r="8" spans="1:8">
      <s:c r="A8" s="110" t="s">
        <s:v>86</s:v>
      </s:c>
      <s:c r="B8" s="111"/>
      <s:c r="C8" s="108" t="s">
        <s:v>112</s:v>
      </s:c>
      <s:c r="D8" s="50">
        <s:v>4734.4414068495998</s:v>
      </s:c>
      <s:c r="E8" s="47">
        <s:v>1</s:v>
      </s:c>
      <s:c r="F8" s="47" t="s">
        <s:v>111</s:v>
      </s:c>
      <s:c r="G8" s="50">
        <s:v>4734.4414068495998</s:v>
      </s:c>
      <s:c r="H8" s="53"/>
    </s:row>
    <s:row x14ac:dyDescent="0.25" r="9" spans="1:8">
      <s:c r="A9" s="112">
        <s:v>1</s:v>
      </s:c>
      <s:c r="B9" s="48" t="s">
        <s:v>107</s:v>
      </s:c>
      <s:c r="C9" s="108"/>
      <s:c r="D9" s="50">
        <s:v>850.80290444695004</s:v>
      </s:c>
      <s:c r="E9" s="47"/>
      <s:c r="F9" s="47"/>
      <s:c r="G9" s="47"/>
      <s:c r="H9" s="109" t="s">
        <s:v>26</s:v>
      </s:c>
    </s:row>
    <s:row x14ac:dyDescent="0.25" r="10" spans="1:8">
      <s:c r="A10" s="108"/>
      <s:c r="B10" s="48" t="s">
        <s:v>108</s:v>
      </s:c>
      <s:c r="C10" s="108"/>
      <s:c r="D10" s="50">
        <s:v>61.868222304359001</s:v>
      </s:c>
      <s:c r="E10" s="47"/>
      <s:c r="F10" s="47"/>
      <s:c r="G10" s="47"/>
      <s:c r="H10" s="109"/>
    </s:row>
    <s:row x14ac:dyDescent="0.25" r="11" spans="1:8">
      <s:c r="A11" s="108"/>
      <s:c r="B11" s="48" t="s">
        <s:v>109</s:v>
      </s:c>
      <s:c r="C11" s="108"/>
      <s:c r="D11" s="50">
        <s:v>3821.7702800983002</s:v>
      </s:c>
      <s:c r="E11" s="47"/>
      <s:c r="F11" s="47"/>
      <s:c r="G11" s="47"/>
      <s:c r="H11" s="109"/>
    </s:row>
    <s:row x14ac:dyDescent="0.25" r="12" spans="1:8">
      <s:c r="A12" s="108"/>
      <s:c r="B12" s="48" t="s">
        <s:v>110</s:v>
      </s:c>
      <s:c r="C12" s="108"/>
      <s:c r="D12" s="50">
        <s:v>0</s:v>
      </s:c>
      <s:c r="E12" s="47"/>
      <s:c r="F12" s="47"/>
      <s:c r="G12" s="47"/>
      <s:c r="H12" s="109"/>
    </s:row>
    <s:row x14ac:dyDescent="0.25" r="13" spans="1:8" ht="25.5">
      <s:c r="A13" s="113" t="s">
        <s:v>49</s:v>
      </s:c>
      <s:c r="B13" s="107"/>
      <s:c r="C13" s="43"/>
      <s:c r="D13" s="49">
        <s:v>96.354601444140002</s:v>
      </s:c>
      <s:c r="E13" s="47"/>
      <s:c r="F13" s="47"/>
      <s:c r="G13" s="47"/>
      <s:c r="H13" s="53"/>
    </s:row>
    <s:row x14ac:dyDescent="0.25" r="14" spans="1:8">
      <s:c r="A14" s="108" t="s">
        <s:v>113</s:v>
      </s:c>
      <s:c r="B14" s="48" t="s">
        <s:v>107</s:v>
      </s:c>
      <s:c r="C14" s="43"/>
      <s:c r="D14" s="49">
        <s:v>0</s:v>
      </s:c>
      <s:c r="E14" s="47"/>
      <s:c r="F14" s="47"/>
      <s:c r="G14" s="47"/>
      <s:c r="H14" s="53"/>
    </s:row>
    <s:row x14ac:dyDescent="0.25" r="15" spans="1:8">
      <s:c r="A15" s="108"/>
      <s:c r="B15" s="48" t="s">
        <s:v>108</s:v>
      </s:c>
      <s:c r="C15" s="43"/>
      <s:c r="D15" s="49">
        <s:v>0</s:v>
      </s:c>
      <s:c r="E15" s="47"/>
      <s:c r="F15" s="47"/>
      <s:c r="G15" s="47"/>
      <s:c r="H15" s="53"/>
    </s:row>
    <s:row x14ac:dyDescent="0.25" r="16" spans="1:8">
      <s:c r="A16" s="108"/>
      <s:c r="B16" s="48" t="s">
        <s:v>109</s:v>
      </s:c>
      <s:c r="C16" s="43"/>
      <s:c r="D16" s="49">
        <s:v>0</s:v>
      </s:c>
      <s:c r="E16" s="47"/>
      <s:c r="F16" s="47"/>
      <s:c r="G16" s="47"/>
      <s:c r="H16" s="53"/>
    </s:row>
    <s:row x14ac:dyDescent="0.25" r="17" spans="1:8">
      <s:c r="A17" s="108"/>
      <s:c r="B17" s="48" t="s">
        <s:v>110</s:v>
      </s:c>
      <s:c r="C17" s="43"/>
      <s:c r="D17" s="49">
        <s:v>96.354601444140002</s:v>
      </s:c>
      <s:c r="E17" s="47"/>
      <s:c r="F17" s="47"/>
      <s:c r="G17" s="47"/>
      <s:c r="H17" s="53"/>
    </s:row>
    <s:row x14ac:dyDescent="0.25" r="18" spans="1:8">
      <s:c r="A18" s="110" t="s">
        <s:v>49</s:v>
      </s:c>
      <s:c r="B18" s="111"/>
      <s:c r="C18" s="108" t="s">
        <s:v>112</s:v>
      </s:c>
      <s:c r="D18" s="50">
        <s:v>96.354601444140002</s:v>
      </s:c>
      <s:c r="E18" s="47">
        <s:v>1</s:v>
      </s:c>
      <s:c r="F18" s="47" t="s">
        <s:v>111</s:v>
      </s:c>
      <s:c r="G18" s="50">
        <s:v>96.354601444140002</s:v>
      </s:c>
      <s:c r="H18" s="53"/>
    </s:row>
    <s:row x14ac:dyDescent="0.25" r="19" spans="1:8">
      <s:c r="A19" s="112">
        <s:v>1</s:v>
      </s:c>
      <s:c r="B19" s="48" t="s">
        <s:v>107</s:v>
      </s:c>
      <s:c r="C19" s="108"/>
      <s:c r="D19" s="50">
        <s:v>0</s:v>
      </s:c>
      <s:c r="E19" s="47"/>
      <s:c r="F19" s="47"/>
      <s:c r="G19" s="47"/>
      <s:c r="H19" s="109" t="s">
        <s:v>26</s:v>
      </s:c>
    </s:row>
    <s:row x14ac:dyDescent="0.25" r="20" spans="1:8">
      <s:c r="A20" s="108"/>
      <s:c r="B20" s="48" t="s">
        <s:v>108</s:v>
      </s:c>
      <s:c r="C20" s="108"/>
      <s:c r="D20" s="50">
        <s:v>0</s:v>
      </s:c>
      <s:c r="E20" s="47"/>
      <s:c r="F20" s="47"/>
      <s:c r="G20" s="47"/>
      <s:c r="H20" s="109"/>
    </s:row>
    <s:row x14ac:dyDescent="0.25" r="21" spans="1:8">
      <s:c r="A21" s="108"/>
      <s:c r="B21" s="48" t="s">
        <s:v>109</s:v>
      </s:c>
      <s:c r="C21" s="108"/>
      <s:c r="D21" s="50">
        <s:v>0</s:v>
      </s:c>
      <s:c r="E21" s="47"/>
      <s:c r="F21" s="47"/>
      <s:c r="G21" s="47"/>
      <s:c r="H21" s="109"/>
    </s:row>
    <s:row x14ac:dyDescent="0.25" r="22" spans="1:8">
      <s:c r="A22" s="108"/>
      <s:c r="B22" s="48" t="s">
        <s:v>110</s:v>
      </s:c>
      <s:c r="C22" s="108"/>
      <s:c r="D22" s="50">
        <s:v>96.354601444140002</s:v>
      </s:c>
      <s:c r="E22" s="47"/>
      <s:c r="F22" s="47"/>
      <s:c r="G22" s="47"/>
      <s:c r="H22" s="109"/>
    </s:row>
    <s:row x14ac:dyDescent="0.25" r="23" spans="1:8" ht="25.5">
      <s:c r="A23" s="113" t="s">
        <s:v>64</s:v>
      </s:c>
      <s:c r="B23" s="107"/>
      <s:c r="C23" s="43"/>
      <s:c r="D23" s="49">
        <s:v>390.38405999999998</s:v>
      </s:c>
      <s:c r="E23" s="47"/>
      <s:c r="F23" s="47"/>
      <s:c r="G23" s="47"/>
      <s:c r="H23" s="53"/>
    </s:row>
    <s:row x14ac:dyDescent="0.25" r="24" spans="1:8">
      <s:c r="A24" s="108" t="s">
        <s:v>114</s:v>
      </s:c>
      <s:c r="B24" s="48" t="s">
        <s:v>107</s:v>
      </s:c>
      <s:c r="C24" s="43"/>
      <s:c r="D24" s="49">
        <s:v>0</s:v>
      </s:c>
      <s:c r="E24" s="47"/>
      <s:c r="F24" s="47"/>
      <s:c r="G24" s="47"/>
      <s:c r="H24" s="53"/>
    </s:row>
    <s:row x14ac:dyDescent="0.25" r="25" spans="1:8">
      <s:c r="A25" s="108"/>
      <s:c r="B25" s="48" t="s">
        <s:v>108</s:v>
      </s:c>
      <s:c r="C25" s="43"/>
      <s:c r="D25" s="49">
        <s:v>0</s:v>
      </s:c>
      <s:c r="E25" s="47"/>
      <s:c r="F25" s="47"/>
      <s:c r="G25" s="47"/>
      <s:c r="H25" s="53"/>
    </s:row>
    <s:row x14ac:dyDescent="0.25" r="26" spans="1:8">
      <s:c r="A26" s="108"/>
      <s:c r="B26" s="48" t="s">
        <s:v>109</s:v>
      </s:c>
      <s:c r="C26" s="43"/>
      <s:c r="D26" s="49">
        <s:v>0</s:v>
      </s:c>
      <s:c r="E26" s="47"/>
      <s:c r="F26" s="47"/>
      <s:c r="G26" s="47"/>
      <s:c r="H26" s="53"/>
    </s:row>
    <s:row x14ac:dyDescent="0.25" r="27" spans="1:8">
      <s:c r="A27" s="108"/>
      <s:c r="B27" s="48" t="s">
        <s:v>110</s:v>
      </s:c>
      <s:c r="C27" s="43"/>
      <s:c r="D27" s="49">
        <s:v>390.38405999999998</s:v>
      </s:c>
      <s:c r="E27" s="47"/>
      <s:c r="F27" s="47"/>
      <s:c r="G27" s="47"/>
      <s:c r="H27" s="53"/>
    </s:row>
    <s:row x14ac:dyDescent="0.25" r="28" spans="1:8">
      <s:c r="A28" s="110" t="s">
        <s:v>64</s:v>
      </s:c>
      <s:c r="B28" s="111"/>
      <s:c r="C28" s="108" t="s">
        <s:v>112</s:v>
      </s:c>
      <s:c r="D28" s="50">
        <s:v>390.38405999999998</s:v>
      </s:c>
      <s:c r="E28" s="47">
        <s:v>1</s:v>
      </s:c>
      <s:c r="F28" s="47" t="s">
        <s:v>111</s:v>
      </s:c>
      <s:c r="G28" s="50">
        <s:v>390.38405999999998</s:v>
      </s:c>
      <s:c r="H28" s="53"/>
    </s:row>
    <s:row x14ac:dyDescent="0.25" r="29" spans="1:8">
      <s:c r="A29" s="112">
        <s:v>1</s:v>
      </s:c>
      <s:c r="B29" s="48" t="s">
        <s:v>107</s:v>
      </s:c>
      <s:c r="C29" s="108"/>
      <s:c r="D29" s="50">
        <s:v>0</s:v>
      </s:c>
      <s:c r="E29" s="47"/>
      <s:c r="F29" s="47"/>
      <s:c r="G29" s="47"/>
      <s:c r="H29" s="109" t="s">
        <s:v>26</s:v>
      </s:c>
    </s:row>
    <s:row x14ac:dyDescent="0.25" r="30" spans="1:8">
      <s:c r="A30" s="108"/>
      <s:c r="B30" s="48" t="s">
        <s:v>108</s:v>
      </s:c>
      <s:c r="C30" s="108"/>
      <s:c r="D30" s="50">
        <s:v>0</s:v>
      </s:c>
      <s:c r="E30" s="47"/>
      <s:c r="F30" s="47"/>
      <s:c r="G30" s="47"/>
      <s:c r="H30" s="109"/>
    </s:row>
    <s:row x14ac:dyDescent="0.25" r="31" spans="1:8">
      <s:c r="A31" s="108"/>
      <s:c r="B31" s="48" t="s">
        <s:v>109</s:v>
      </s:c>
      <s:c r="C31" s="108"/>
      <s:c r="D31" s="50">
        <s:v>0</s:v>
      </s:c>
      <s:c r="E31" s="47"/>
      <s:c r="F31" s="47"/>
      <s:c r="G31" s="47"/>
      <s:c r="H31" s="109"/>
    </s:row>
    <s:row x14ac:dyDescent="0.25" r="32" spans="1:8">
      <s:c r="A32" s="108"/>
      <s:c r="B32" s="48" t="s">
        <s:v>110</s:v>
      </s:c>
      <s:c r="C32" s="108"/>
      <s:c r="D32" s="50">
        <s:v>390.38405999999998</s:v>
      </s:c>
      <s:c r="E32" s="47"/>
      <s:c r="F32" s="47"/>
      <s:c r="G32" s="47"/>
      <s:c r="H32" s="109"/>
    </s:row>
    <s:row x14ac:dyDescent="0.25" r="33" spans="1:8" ht="25.5">
      <s:c r="A33" s="113" t="s">
        <s:v>93</s:v>
      </s:c>
      <s:c r="B33" s="107"/>
      <s:c r="C33" s="43"/>
      <s:c r="D33" s="49">
        <s:v>37.762898550724998</s:v>
      </s:c>
      <s:c r="E33" s="47"/>
      <s:c r="F33" s="47"/>
      <s:c r="G33" s="47"/>
      <s:c r="H33" s="53"/>
    </s:row>
    <s:row x14ac:dyDescent="0.25" r="34" spans="1:8">
      <s:c r="A34" s="108" t="s">
        <s:v>115</s:v>
      </s:c>
      <s:c r="B34" s="48" t="s">
        <s:v>107</s:v>
      </s:c>
      <s:c r="C34" s="43"/>
      <s:c r="D34" s="49">
        <s:v>37.762898550724998</s:v>
      </s:c>
      <s:c r="E34" s="47"/>
      <s:c r="F34" s="47"/>
      <s:c r="G34" s="47"/>
      <s:c r="H34" s="53"/>
    </s:row>
    <s:row x14ac:dyDescent="0.25" r="35" spans="1:8">
      <s:c r="A35" s="108"/>
      <s:c r="B35" s="48" t="s">
        <s:v>108</s:v>
      </s:c>
      <s:c r="C35" s="43"/>
      <s:c r="D35" s="49">
        <s:v>0</s:v>
      </s:c>
      <s:c r="E35" s="47"/>
      <s:c r="F35" s="47"/>
      <s:c r="G35" s="47"/>
      <s:c r="H35" s="53"/>
    </s:row>
    <s:row x14ac:dyDescent="0.25" r="36" spans="1:8">
      <s:c r="A36" s="108"/>
      <s:c r="B36" s="48" t="s">
        <s:v>109</s:v>
      </s:c>
      <s:c r="C36" s="43"/>
      <s:c r="D36" s="49">
        <s:v>0</s:v>
      </s:c>
      <s:c r="E36" s="47"/>
      <s:c r="F36" s="47"/>
      <s:c r="G36" s="47"/>
      <s:c r="H36" s="53"/>
    </s:row>
    <s:row x14ac:dyDescent="0.25" r="37" spans="1:8">
      <s:c r="A37" s="108"/>
      <s:c r="B37" s="48" t="s">
        <s:v>110</s:v>
      </s:c>
      <s:c r="C37" s="43"/>
      <s:c r="D37" s="49">
        <s:v>0</s:v>
      </s:c>
      <s:c r="E37" s="47"/>
      <s:c r="F37" s="47"/>
      <s:c r="G37" s="47"/>
      <s:c r="H37" s="53"/>
    </s:row>
    <s:row x14ac:dyDescent="0.25" r="38" spans="1:8">
      <s:c r="A38" s="110" t="s">
        <s:v>28</s:v>
      </s:c>
      <s:c r="B38" s="111"/>
      <s:c r="C38" s="108" t="s">
        <s:v>118</s:v>
      </s:c>
      <s:c r="D38" s="50">
        <s:v>37.762898550724998</s:v>
      </s:c>
      <s:c r="E38" s="47">
        <s:v>2.4000000000000001E-5</s:v>
      </s:c>
      <s:c r="F38" s="47" t="s">
        <s:v>116</s:v>
      </s:c>
      <s:c r="G38" s="50">
        <s:v>1573454.1062802</s:v>
      </s:c>
      <s:c r="H38" s="53"/>
    </s:row>
    <s:row x14ac:dyDescent="0.25" r="39" spans="1:8">
      <s:c r="A39" s="112">
        <s:v>1</s:v>
      </s:c>
      <s:c r="B39" s="48" t="s">
        <s:v>107</s:v>
      </s:c>
      <s:c r="C39" s="108"/>
      <s:c r="D39" s="50">
        <s:v>37.762898550724998</s:v>
      </s:c>
      <s:c r="E39" s="47"/>
      <s:c r="F39" s="47"/>
      <s:c r="G39" s="47"/>
      <s:c r="H39" s="109" t="s">
        <s:v>117</s:v>
      </s:c>
    </s:row>
    <s:row x14ac:dyDescent="0.25" r="40" spans="1:8">
      <s:c r="A40" s="108"/>
      <s:c r="B40" s="48" t="s">
        <s:v>108</s:v>
      </s:c>
      <s:c r="C40" s="108"/>
      <s:c r="D40" s="50">
        <s:v>0</s:v>
      </s:c>
      <s:c r="E40" s="47"/>
      <s:c r="F40" s="47"/>
      <s:c r="G40" s="47"/>
      <s:c r="H40" s="109"/>
    </s:row>
    <s:row x14ac:dyDescent="0.25" r="41" spans="1:8">
      <s:c r="A41" s="108"/>
      <s:c r="B41" s="48" t="s">
        <s:v>109</s:v>
      </s:c>
      <s:c r="C41" s="108"/>
      <s:c r="D41" s="50">
        <s:v>0</s:v>
      </s:c>
      <s:c r="E41" s="47"/>
      <s:c r="F41" s="47"/>
      <s:c r="G41" s="47"/>
      <s:c r="H41" s="109"/>
    </s:row>
    <s:row x14ac:dyDescent="0.25" r="42" spans="1:8">
      <s:c r="A42" s="108"/>
      <s:c r="B42" s="48" t="s">
        <s:v>110</s:v>
      </s:c>
      <s:c r="C42" s="108"/>
      <s:c r="D42" s="50">
        <s:v>0</s:v>
      </s:c>
      <s:c r="E42" s="47"/>
      <s:c r="F42" s="47"/>
      <s:c r="G42" s="47"/>
      <s:c r="H42" s="109"/>
    </s:row>
    <s:row x14ac:dyDescent="0.25" r="43" spans="1:8" ht="25.5">
      <s:c r="A43" s="113" t="s">
        <s:v>96</s:v>
      </s:c>
      <s:c r="B43" s="107"/>
      <s:c r="C43" s="43"/>
      <s:c r="D43" s="49">
        <s:v>173405.21739129999</s:v>
      </s:c>
      <s:c r="E43" s="47"/>
      <s:c r="F43" s="47"/>
      <s:c r="G43" s="47"/>
      <s:c r="H43" s="53"/>
    </s:row>
    <s:row x14ac:dyDescent="0.25" r="44" spans="1:8">
      <s:c r="A44" s="108" t="s">
        <s:v>119</s:v>
      </s:c>
      <s:c r="B44" s="48" t="s">
        <s:v>107</s:v>
      </s:c>
      <s:c r="C44" s="43"/>
      <s:c r="D44" s="49">
        <s:v>0</s:v>
      </s:c>
      <s:c r="E44" s="47"/>
      <s:c r="F44" s="47"/>
      <s:c r="G44" s="47"/>
      <s:c r="H44" s="53"/>
    </s:row>
    <s:row x14ac:dyDescent="0.25" r="45" spans="1:8">
      <s:c r="A45" s="108"/>
      <s:c r="B45" s="48" t="s">
        <s:v>108</s:v>
      </s:c>
      <s:c r="C45" s="43"/>
      <s:c r="D45" s="49">
        <s:v>0</s:v>
      </s:c>
      <s:c r="E45" s="47"/>
      <s:c r="F45" s="47"/>
      <s:c r="G45" s="47"/>
      <s:c r="H45" s="53"/>
    </s:row>
    <s:row x14ac:dyDescent="0.25" r="46" spans="1:8">
      <s:c r="A46" s="108"/>
      <s:c r="B46" s="48" t="s">
        <s:v>109</s:v>
      </s:c>
      <s:c r="C46" s="43"/>
      <s:c r="D46" s="49">
        <s:v>0</s:v>
      </s:c>
      <s:c r="E46" s="47"/>
      <s:c r="F46" s="47"/>
      <s:c r="G46" s="47"/>
      <s:c r="H46" s="53"/>
    </s:row>
    <s:row x14ac:dyDescent="0.25" r="47" spans="1:8">
      <s:c r="A47" s="108"/>
      <s:c r="B47" s="48" t="s">
        <s:v>110</s:v>
      </s:c>
      <s:c r="C47" s="43"/>
      <s:c r="D47" s="49">
        <s:v>173405.21739129999</s:v>
      </s:c>
      <s:c r="E47" s="47"/>
      <s:c r="F47" s="47"/>
      <s:c r="G47" s="47"/>
      <s:c r="H47" s="53"/>
    </s:row>
    <s:row x14ac:dyDescent="0.25" r="48" spans="1:8">
      <s:c r="A48" s="110" t="s">
        <s:v>96</s:v>
      </s:c>
      <s:c r="B48" s="111"/>
      <s:c r="C48" s="108" t="s">
        <s:v>118</s:v>
      </s:c>
      <s:c r="D48" s="50">
        <s:v>173405.21739129999</s:v>
      </s:c>
      <s:c r="E48" s="47">
        <s:v>2.4000000000000001E-5</s:v>
      </s:c>
      <s:c r="F48" s="47" t="s">
        <s:v>116</s:v>
      </s:c>
      <s:c r="G48" s="50">
        <s:v>7225217391.3043003</s:v>
      </s:c>
      <s:c r="H48" s="53"/>
    </s:row>
    <s:row x14ac:dyDescent="0.25" r="49" spans="1:8">
      <s:c r="A49" s="112">
        <s:v>1</s:v>
      </s:c>
      <s:c r="B49" s="48" t="s">
        <s:v>107</s:v>
      </s:c>
      <s:c r="C49" s="108"/>
      <s:c r="D49" s="50">
        <s:v>0</s:v>
      </s:c>
      <s:c r="E49" s="47"/>
      <s:c r="F49" s="47"/>
      <s:c r="G49" s="47"/>
      <s:c r="H49" s="109" t="s">
        <s:v>117</s:v>
      </s:c>
    </s:row>
    <s:row x14ac:dyDescent="0.25" r="50" spans="1:8">
      <s:c r="A50" s="108"/>
      <s:c r="B50" s="48" t="s">
        <s:v>108</s:v>
      </s:c>
      <s:c r="C50" s="108"/>
      <s:c r="D50" s="50">
        <s:v>0</s:v>
      </s:c>
      <s:c r="E50" s="47"/>
      <s:c r="F50" s="47"/>
      <s:c r="G50" s="47"/>
      <s:c r="H50" s="109"/>
    </s:row>
    <s:row x14ac:dyDescent="0.25" r="51" spans="1:8">
      <s:c r="A51" s="108"/>
      <s:c r="B51" s="48" t="s">
        <s:v>109</s:v>
      </s:c>
      <s:c r="C51" s="108"/>
      <s:c r="D51" s="50">
        <s:v>0</s:v>
      </s:c>
      <s:c r="E51" s="47"/>
      <s:c r="F51" s="47"/>
      <s:c r="G51" s="47"/>
      <s:c r="H51" s="109"/>
    </s:row>
    <s:row x14ac:dyDescent="0.25" r="52" spans="1:8">
      <s:c r="A52" s="108"/>
      <s:c r="B52" s="48" t="s">
        <s:v>110</s:v>
      </s:c>
      <s:c r="C52" s="108"/>
      <s:c r="D52" s="50">
        <s:v>173405.21739129999</s:v>
      </s:c>
      <s:c r="E52" s="47"/>
      <s:c r="F52" s="47"/>
      <s:c r="G52" s="47"/>
      <s:c r="H52" s="109"/>
    </s:row>
    <s:row x14ac:dyDescent="0.25" r="53" spans="1:8">
      <s:c r="A53" s="52"/>
      <s:c r="C53" s="52"/>
      <s:c r="D53" s="46"/>
      <s:c r="E53" s="46"/>
      <s:c r="F53" s="46"/>
      <s:c r="G53" s="46"/>
      <s:c r="H53" s="55"/>
    </s:row>
    <s:row x14ac:dyDescent="0.25" r="55" spans="1:8">
      <s:c r="A55" s="114" t="s">
        <s:v>120</s:v>
      </s:c>
      <s:c r="B55" s="114"/>
      <s:c r="C55" s="114"/>
      <s:c r="D55" s="114"/>
      <s:c r="E55" s="114"/>
      <s:c r="F55" s="114"/>
      <s:c r="G55" s="114"/>
      <s:c r="H55" s="114"/>
    </s:row>
    <s:row x14ac:dyDescent="0.25" r="56" spans="1:8">
      <s:c r="A56" s="114" t="s">
        <s:v>121</s:v>
      </s:c>
      <s:c r="B56" s="114"/>
      <s:c r="C56" s="114"/>
      <s:c r="D56" s="114"/>
      <s:c r="E56" s="114"/>
      <s:c r="F56" s="114"/>
      <s:c r="G56" s="114"/>
      <s:c r="H56" s="114"/>
    </s:row>
  </s:sheetData>
  <s:mergeCells count="32">
    <s:mergeCell ref="A55:H55"/>
    <s:mergeCell ref="A56:H56"/>
    <s:mergeCell ref="A43:B43"/>
    <s:mergeCell ref="A44:A47"/>
    <s:mergeCell ref="A48:B48"/>
    <s:mergeCell ref="H49:H52"/>
    <s:mergeCell ref="C48:C52"/>
    <s:mergeCell ref="A49:A52"/>
    <s:mergeCell ref="A33:B33"/>
    <s:mergeCell ref="A34:A37"/>
    <s:mergeCell ref="A38:B38"/>
    <s:mergeCell ref="H39:H42"/>
    <s:mergeCell ref="C38:C42"/>
    <s:mergeCell ref="A39:A42"/>
    <s:mergeCell ref="A23:B23"/>
    <s:mergeCell ref="A24:A27"/>
    <s:mergeCell ref="A28:B28"/>
    <s:mergeCell ref="H29:H32"/>
    <s:mergeCell ref="C28:C32"/>
    <s:mergeCell ref="A29:A32"/>
    <s:mergeCell ref="A13:B13"/>
    <s:mergeCell ref="A14:A17"/>
    <s:mergeCell ref="A18:B18"/>
    <s:mergeCell ref="H19:H22"/>
    <s:mergeCell ref="C18:C22"/>
    <s:mergeCell ref="A19:A22"/>
    <s:mergeCell ref="A3:B3"/>
    <s:mergeCell ref="A4:A7"/>
    <s:mergeCell ref="A8:B8"/>
    <s:mergeCell ref="H9:H12"/>
    <s:mergeCell ref="C8:C12"/>
    <s:mergeCell ref="A9:A12"/>
  </s:mergeCells>
  <s:pageMargins left="0.7" right="0.7" top="0.75" bottom="0.75" header="0.3" footer="0.3"/>
</s:worksheet>
</file>

<file path=xl/worksheets/sheet9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I4"/>
  <s:sheetViews>
    <s:sheetView tabSelected="0" zoomScale="90" zoomScaleNormal="90" workbookViewId="0">
      <s:selection sqref="A1:H1"/>
    </s:sheetView>
  </s:sheetViews>
  <s:sheetFormatPr x14ac:dyDescent="0.25" defaultColWidth="9.141" defaultRowHeight="15"/>
  <s:cols>
    <s:col min="1" max="1" width="60.426" style="18" customWidth="1"/>
    <s:col min="2" max="3" width="13.711" style="18" customWidth="1"/>
    <s:col min="4" max="4" width="17.141" style="18" customWidth="1"/>
    <s:col min="5" max="5" width="15" style="18" customWidth="1"/>
    <s:col min="6" max="6" width="31" style="18" customWidth="1"/>
    <s:col min="7" max="7" width="25.711" style="18" customWidth="1"/>
    <s:col min="8" max="8" width="35" style="18" customWidth="1"/>
    <s:col min="9" max="9" width="9.141" style="18"/>
  </s:cols>
  <s:sheetData>
    <s:row x14ac:dyDescent="0.25" r="1" spans="1:8">
      <s:c r="A1" s="115" t="s">
        <s:v>122</s:v>
      </s:c>
      <s:c r="B1" s="115"/>
      <s:c r="C1" s="115"/>
      <s:c r="D1" s="115"/>
      <s:c r="E1" s="115"/>
      <s:c r="F1" s="115"/>
      <s:c r="G1" s="115"/>
      <s:c r="H1" s="115"/>
    </s:row>
    <s:row x14ac:dyDescent="0.25" r="3" spans="1:8" ht="44.25" customHeight="1">
      <s:c r="A3" s="17" t="s">
        <s:v>123</s:v>
      </s:c>
      <s:c r="B3" s="17" t="s">
        <s:v>124</s:v>
      </s:c>
      <s:c r="C3" s="17" t="s">
        <s:v>125</s:v>
      </s:c>
      <s:c r="D3" s="17" t="s">
        <s:v>126</s:v>
      </s:c>
      <s:c r="E3" s="17" t="s">
        <s:v>127</s:v>
      </s:c>
      <s:c r="F3" s="17" t="s">
        <s:v>128</s:v>
      </s:c>
      <s:c r="G3" s="17" t="s">
        <s:v>129</s:v>
      </s:c>
      <s:c r="H3" s="17" t="s">
        <s:v>130</s:v>
      </s:c>
    </s:row>
    <s:row x14ac:dyDescent="0.25" r="4" spans="1:8" ht="39" customHeight="1">
      <s:c r="A4" s="29" t="s">
        <s:v>131</s:v>
      </s:c>
      <s:c r="B4" s="30" t="s">
        <s:v>111</s:v>
      </s:c>
      <s:c r="C4" s="42">
        <s:v>1</s:v>
      </s:c>
      <s:c r="D4" s="31">
        <s:v>3821.7702800983002</s:v>
      </s:c>
      <s:c r="E4" s="30" t="s">
        <s:v>132</s:v>
      </s:c>
      <s:c r="F4" s="29" t="s">
        <s:v>131</s:v>
      </s:c>
      <s:c r="G4" s="42">
        <s:v>3821.7702800983002</s:v>
      </s:c>
      <s:c r="H4" s="32" t="s">
        <s:v>150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</vt:lpstr>
      <vt:lpstr>ССР</vt:lpstr>
      <vt:lpstr>ОСР 305-02-01</vt:lpstr>
      <vt:lpstr>ОСР 305-09-01</vt:lpstr>
      <vt:lpstr>ОСР 305-12-01</vt:lpstr>
      <vt:lpstr>ОСР 556-02-01</vt:lpstr>
      <vt:lpstr>ОСР 556-12-01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dc="http://purl.org/dc/elements/1.1/" xmlns:dcterms="http://purl.org/dc/terms/" xmlns:cp="http://schemas.openxmlformats.org/package/2006/metadata/core-properties" xmlns:xsi="http://www.w3.org/2001/XMLSchema-instance">
  <dc:creator>user</dc:creator>
  <cp:lastModifiedBy>User</cp:lastModifiedBy>
  <dcterms:created xsi:type="dcterms:W3CDTF">2021-08-10T06:39:51Z</dcterms:created>
  <dcterms:modified xsi:type="dcterms:W3CDTF">2025-09-06T16:51:22Z</dcterms:modified>
</cp:coreProperties>
</file>